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<sst xmlns="http://schemas.openxmlformats.org/spreadsheetml/2006/main" count="306" uniqueCount="64">
  <si>
    <t>FY 2022 Apportionment</t>
  </si>
  <si>
    <t>Funds provided by 28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</si>
  <si>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</si>
  <si>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</si>
  <si>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</si>
  <si>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</si>
  <si>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</si>
  <si>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</si>
  <si>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</si>
  <si>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</si>
  <si>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</si>
  <si>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</si>
  <si>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</si>
  <si>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</si>
  <si>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</si>
  <si>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</si>
  <si>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Treas Account: Justice Gift Fund</t>
  </si>
  <si>
    <t>TAFS: 15-8305 /X</t>
  </si>
  <si>
    <t>X</t>
  </si>
  <si>
    <t>8305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</si>
  <si>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</si>
  <si>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</si>
  <si>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</si>
  <si>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</si>
  <si>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</si>
  <si>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</si>
  <si>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</si>
  <si>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</si>
  <si>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</si>
  <si>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</si>
  <si>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</si>
  <si>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</si>
  <si>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</si>
  <si>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</si>
  <si>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</si>
  <si>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</si>
  <si>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</si>
  <si>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BA: Disc: Appropriation (special or trust)</t>
  </si>
  <si>
    <t>B1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</si>
  <si>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</si>
  <si>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</si>
  <si>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</si>
  <si>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</si>
  <si>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</si>
  <si>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</si>
  <si>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</si>
  <si>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</si>
  <si>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</si>
  <si>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</si>
  <si>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</si>
  <si>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beginning in the third quarter are available for obligation five business days after DOJ submits a spend plan to OMB on the use of the funds.</t>
  </si>
  <si>
    <t>Footnotes for Budgetary Resources</t>
  </si>
  <si>
    <t xml:space="preserve">B1 </t>
  </si>
  <si>
    <t>Receipt for DOJ Gift collection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</si>
  <si>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</si>
  <si>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</si>
  <si>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</si>
  <si>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</si>
  <si>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</si>
  <si>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</si>
  <si>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03:41 PM</t>
  </si>
  <si>
    <t xml:space="preserve">TAF(s) Included: </t>
  </si>
  <si>
    <t>15-8305 \X (Justice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</si>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</sst>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7" t="s">
        <v>17</v>
      </c>
      <c r="J12" s="8"/>
      <c r="K12" s="6" t="s">
        <v>63</v>
      </c>
    </row>
    <row r="13" spans="1:11" x14ac:dyDescent="0.2">
      <c r="A13" s="1" t="s">
        <v>63</v>
      </c>
      <c r="B13" s="1" t="s">
        <v>63</v>
      </c>
      <c r="C13" s="1" t="s">
        <v>63</v>
      </c>
      <c r="D13" s="1" t="s">
        <v>63</v>
      </c>
      <c r="E13" s="1" t="s">
        <v>63</v>
      </c>
      <c r="F13" s="1" t="s">
        <v>63</v>
      </c>
      <c r="G13" s="4" t="s">
        <v>63</v>
      </c>
      <c r="H13" s="5" t="s">
        <v>63</v>
      </c>
      <c r="I13" s="5" t="s">
        <v>63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18</v>
      </c>
      <c r="D14" s="1" t="s">
        <v>19</v>
      </c>
      <c r="E14" s="1" t="s">
        <v>63</v>
      </c>
      <c r="F14" s="1" t="s">
        <v>63</v>
      </c>
      <c r="G14" s="4" t="s">
        <v>20</v>
      </c>
      <c r="H14" s="5">
        <v>2</v>
      </c>
      <c r="I14" s="5" t="s">
        <v>21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18</v>
      </c>
      <c r="D15" s="1" t="s">
        <v>19</v>
      </c>
      <c r="E15" s="1" t="s">
        <v>63</v>
      </c>
      <c r="F15" s="1" t="s">
        <v>63</v>
      </c>
      <c r="G15" s="4" t="s">
        <v>22</v>
      </c>
      <c r="H15" s="5" t="s">
        <v>23</v>
      </c>
      <c r="I15" s="5" t="s">
        <v>24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18</v>
      </c>
      <c r="D16" s="1" t="s">
        <v>19</v>
      </c>
      <c r="E16" s="1" t="s">
        <v>63</v>
      </c>
      <c r="F16" s="1" t="s">
        <v>63</v>
      </c>
      <c r="G16" s="4" t="s">
        <v>25</v>
      </c>
      <c r="H16" s="5" t="s">
        <v>23</v>
      </c>
      <c r="I16" s="5" t="s">
        <v>26</v>
      </c>
      <c r="J16" s="8"/>
      <c r="K16" s="6" t="s">
        <v>63</v>
      </c>
    </row>
    <row r="17" spans="1:11" x14ac:dyDescent="0.2">
      <c r="A17" s="1">
        <v>15</v>
      </c>
      <c r="B17" s="1" t="s">
        <v>63</v>
      </c>
      <c r="C17" s="1" t="s">
        <v>18</v>
      </c>
      <c r="D17" s="1" t="s">
        <v>19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>
        <v>13597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18</v>
      </c>
      <c r="D18" s="1" t="s">
        <v>19</v>
      </c>
      <c r="E18" s="1" t="s">
        <v>63</v>
      </c>
      <c r="F18" s="1" t="s">
        <v>63</v>
      </c>
      <c r="G18" s="4">
        <v>1000</v>
      </c>
      <c r="H18" s="5" t="s">
        <v>29</v>
      </c>
      <c r="I18" s="5" t="s">
        <v>30</v>
      </c>
      <c r="J18" s="8"/>
      <c r="K18" s="6" t="s">
        <v>63</v>
      </c>
    </row>
    <row r="19" spans="1:11" x14ac:dyDescent="0.2">
      <c r="A19" s="1">
        <v>15</v>
      </c>
      <c r="B19" s="1" t="s">
        <v>63</v>
      </c>
      <c r="C19" s="1" t="s">
        <v>18</v>
      </c>
      <c r="D19" s="1" t="s">
        <v>19</v>
      </c>
      <c r="E19" s="1" t="s">
        <v>63</v>
      </c>
      <c r="F19" s="1" t="s">
        <v>63</v>
      </c>
      <c r="G19" s="4">
        <v>1000</v>
      </c>
      <c r="H19" s="5" t="s">
        <v>31</v>
      </c>
      <c r="I19" s="5" t="s">
        <v>32</v>
      </c>
      <c r="J19" s="8"/>
      <c r="K19" s="6" t="s">
        <v>63</v>
      </c>
    </row>
    <row r="20" spans="1:11" x14ac:dyDescent="0.2">
      <c r="A20" s="1">
        <v>15</v>
      </c>
      <c r="B20" s="1" t="s">
        <v>63</v>
      </c>
      <c r="C20" s="1" t="s">
        <v>18</v>
      </c>
      <c r="D20" s="1" t="s">
        <v>19</v>
      </c>
      <c r="E20" s="1" t="s">
        <v>63</v>
      </c>
      <c r="F20" s="1" t="s">
        <v>63</v>
      </c>
      <c r="G20" s="4">
        <v>1000</v>
      </c>
      <c r="H20" s="5" t="s">
        <v>33</v>
      </c>
      <c r="I20" s="5" t="s">
        <v>34</v>
      </c>
      <c r="J20" s="8"/>
      <c r="K20" s="6" t="s">
        <v>63</v>
      </c>
    </row>
    <row r="21" spans="1:11" x14ac:dyDescent="0.2">
      <c r="A21" s="1">
        <v>15</v>
      </c>
      <c r="B21" s="1" t="s">
        <v>63</v>
      </c>
      <c r="C21" s="1" t="s">
        <v>18</v>
      </c>
      <c r="D21" s="1" t="s">
        <v>19</v>
      </c>
      <c r="E21" s="1" t="s">
        <v>63</v>
      </c>
      <c r="F21" s="1" t="s">
        <v>63</v>
      </c>
      <c r="G21" s="4">
        <v>1033</v>
      </c>
      <c r="H21" s="5" t="s">
        <v>35</v>
      </c>
      <c r="I21" s="5" t="s">
        <v>36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18</v>
      </c>
      <c r="D22" s="1" t="s">
        <v>19</v>
      </c>
      <c r="E22" s="1" t="s">
        <v>63</v>
      </c>
      <c r="F22" s="1" t="s">
        <v>63</v>
      </c>
      <c r="G22" s="4">
        <v>1101</v>
      </c>
      <c r="H22" s="5" t="s">
        <v>35</v>
      </c>
      <c r="I22" s="5" t="s">
        <v>37</v>
      </c>
      <c r="J22" s="8">
        <v>275000</v>
      </c>
      <c r="K22" s="6" t="s">
        <v>38</v>
      </c>
    </row>
    <row r="23" spans="1:11" x14ac:dyDescent="0.2">
      <c r="A23" s="1">
        <v>15</v>
      </c>
      <c r="B23" s="1" t="s">
        <v>63</v>
      </c>
      <c r="C23" s="1" t="s">
        <v>18</v>
      </c>
      <c r="D23" s="1" t="s">
        <v>19</v>
      </c>
      <c r="E23" s="1" t="s">
        <v>63</v>
      </c>
      <c r="F23" s="1" t="s">
        <v>63</v>
      </c>
      <c r="G23" s="4">
        <v>1150</v>
      </c>
      <c r="H23" s="5" t="s">
        <v>63</v>
      </c>
      <c r="I23" s="5" t="s">
        <v>39</v>
      </c>
      <c r="J23" s="8">
        <v>515000</v>
      </c>
      <c r="K23" s="6" t="s">
        <v>63</v>
      </c>
    </row>
    <row r="24" spans="1:11" x14ac:dyDescent="0.2">
      <c r="A24" s="10">
        <v>15</v>
      </c>
      <c r="B24" s="10" t="s">
        <v>63</v>
      </c>
      <c r="C24" s="10" t="s">
        <v>18</v>
      </c>
      <c r="D24" s="10" t="s">
        <v>19</v>
      </c>
      <c r="E24" s="10" t="s">
        <v>63</v>
      </c>
      <c r="F24" s="10" t="s">
        <v>63</v>
      </c>
      <c r="G24" s="11">
        <v>1920</v>
      </c>
      <c r="H24" s="11" t="s">
        <v>63</v>
      </c>
      <c r="I24" s="11" t="s">
        <v>40</v>
      </c>
      <c r="J24" s="12">
        <f>SUM(J17:J23)</f>
        <v>803597</v>
      </c>
      <c r="K24" s="13" t="s">
        <v>63</v>
      </c>
    </row>
    <row r="25" spans="1:11" x14ac:dyDescent="0.2">
      <c r="A25" s="1">
        <v>15</v>
      </c>
      <c r="B25" s="1" t="s">
        <v>63</v>
      </c>
      <c r="C25" s="1" t="s">
        <v>18</v>
      </c>
      <c r="D25" s="1" t="s">
        <v>19</v>
      </c>
      <c r="E25" s="1" t="s">
        <v>63</v>
      </c>
      <c r="F25" s="1" t="s">
        <v>63</v>
      </c>
      <c r="G25" s="4">
        <v>6001</v>
      </c>
      <c r="H25" s="5" t="s">
        <v>63</v>
      </c>
      <c r="I25" s="5" t="s">
        <v>41</v>
      </c>
      <c r="J25" s="8">
        <v>28597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18</v>
      </c>
      <c r="D26" s="1" t="s">
        <v>19</v>
      </c>
      <c r="E26" s="1" t="s">
        <v>63</v>
      </c>
      <c r="F26" s="1" t="s">
        <v>63</v>
      </c>
      <c r="G26" s="4">
        <v>6002</v>
      </c>
      <c r="H26" s="5" t="s">
        <v>63</v>
      </c>
      <c r="I26" s="5" t="s">
        <v>42</v>
      </c>
      <c r="J26" s="8"/>
      <c r="K26" s="6" t="s">
        <v>63</v>
      </c>
    </row>
    <row r="27" spans="1:11" x14ac:dyDescent="0.2">
      <c r="A27" s="1">
        <v>15</v>
      </c>
      <c r="B27" s="1" t="s">
        <v>63</v>
      </c>
      <c r="C27" s="1" t="s">
        <v>18</v>
      </c>
      <c r="D27" s="1" t="s">
        <v>19</v>
      </c>
      <c r="E27" s="1" t="s">
        <v>63</v>
      </c>
      <c r="F27" s="1" t="s">
        <v>63</v>
      </c>
      <c r="G27" s="4">
        <v>6003</v>
      </c>
      <c r="H27" s="5" t="s">
        <v>63</v>
      </c>
      <c r="I27" s="5" t="s">
        <v>43</v>
      </c>
      <c r="J27" s="8">
        <v>525000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18</v>
      </c>
      <c r="D28" s="1" t="s">
        <v>19</v>
      </c>
      <c r="E28" s="1" t="s">
        <v>63</v>
      </c>
      <c r="F28" s="1" t="s">
        <v>63</v>
      </c>
      <c r="G28" s="4">
        <v>6004</v>
      </c>
      <c r="H28" s="5" t="s">
        <v>63</v>
      </c>
      <c r="I28" s="5" t="s">
        <v>44</v>
      </c>
      <c r="J28" s="8">
        <v>250000</v>
      </c>
      <c r="K28" s="6" t="s">
        <v>63</v>
      </c>
    </row>
    <row r="29" spans="1:11" x14ac:dyDescent="0.2">
      <c r="A29" s="10">
        <v>15</v>
      </c>
      <c r="B29" s="10" t="s">
        <v>63</v>
      </c>
      <c r="C29" s="10" t="s">
        <v>18</v>
      </c>
      <c r="D29" s="10" t="s">
        <v>19</v>
      </c>
      <c r="E29" s="10" t="s">
        <v>63</v>
      </c>
      <c r="F29" s="10" t="s">
        <v>63</v>
      </c>
      <c r="G29" s="11">
        <v>6190</v>
      </c>
      <c r="H29" s="11" t="s">
        <v>63</v>
      </c>
      <c r="I29" s="11" t="s">
        <v>45</v>
      </c>
      <c r="J29" s="12">
        <f>IF(SUM(J17:J23)=SUM(J25:J28),SUM(J25:J28), "ERROR: Line 1920 &lt;&gt; Line 6190")</f>
        <v>803597</v>
      </c>
      <c r="K2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47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48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49</v>
      </c>
      <c r="B8" s="15" t="s">
        <v>50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51</v>
      </c>
    </row>
    <row r="11" spans="1:2" x14ac:dyDescent="0.2">
      <c r="A11" s="1" t="s">
        <v>63</v>
      </c>
      <c r="B11" s="9" t="s">
        <v>63</v>
      </c>
    </row>
    <row r="12" spans="1:2" x14ac:dyDescent="0.2">
      <c r="A12" s="14" t="s">
        <v>52</v>
      </c>
      <c r="B12" s="15" t="s">
        <v>53</v>
      </c>
    </row>
    <row r="13" spans="1:2" x14ac:dyDescent="0.2">
      <c r="A13" s="1" t="s">
        <v>63</v>
      </c>
      <c r="B13" s="9" t="s">
        <v>63</v>
      </c>
    </row>
    <row r="14" spans="1:2" x14ac:dyDescent="0.2">
      <c r="A14" s="20" t="s">
        <v>54</v>
      </c>
      <c r="B14" s="19" t="s">
        <v>63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2022-06-20T12:50:29Z</dcterms:created>
  <dcterms:modified xsi:type="dcterms:W3CDTF">2022-06-20T16:50:29Z</dcterms:modified>
</cp:coreProperties>
</file>