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<sst xmlns="http://schemas.openxmlformats.org/spreadsheetml/2006/main" count="326" uniqueCount="59">
  <si>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</si>
  <si>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</si>
  <si>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</si>
  <si>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</si>
  <si>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</si>
  <si>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</si>
  <si>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</si>
  <si>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</si>
  <si>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</si>
  <si>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</si>
  <si>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</si>
  <si>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</si>
  <si>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</si>
  <si>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</si>
  <si>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</si>
  <si>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</si>
  <si>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</si>
  <si>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/X</t>
  </si>
  <si>
    <t>X</t>
  </si>
  <si>
    <t>0328</t>
  </si>
  <si>
    <t>IterNo</t>
  </si>
  <si>
    <t>Last Approved Apportionment: 2021-08-25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</si>
  <si>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</si>
  <si>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</si>
  <si>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</si>
  <si>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</si>
  <si>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</si>
  <si>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</si>
  <si>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(Direct)</t>
  </si>
  <si>
    <t>DE</t>
  </si>
  <si>
    <t>RA</t>
  </si>
  <si>
    <t>Unob Bal: Brought forward, October 1 (Reimb)</t>
  </si>
  <si>
    <t>RE</t>
  </si>
  <si>
    <t>BA: Disc: Appropriation</t>
  </si>
  <si>
    <t>R</t>
  </si>
  <si>
    <t>BA: Disc: Appropriations precluded from obligation</t>
  </si>
  <si>
    <t>Anticipated nonexpedniture transfers of appropriations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</si>
  <si>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</si>
  <si>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</si>
  <si>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</si>
  <si>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</si>
  <si>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B -- No-Year, CVF Reimbursable, UBT</t>
  </si>
  <si>
    <t>Category B -- No-Year, CVF Direct</t>
  </si>
  <si>
    <t>Category B -- No-Year, CARES Act</t>
  </si>
  <si>
    <t>Category B -- UBT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</si>
  <si>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</si>
  <si>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</si>
  <si>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</si>
  <si>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</si>
  <si>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</si>
  <si>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</si>
  <si>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</si>
  <si>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</si>
  <si>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</si>
  <si>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</si>
  <si>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12:14 PM</t>
  </si>
  <si>
    <t xml:space="preserve">TAF(s) Included: </t>
  </si>
  <si>
    <t xml:space="preserve">15-0328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</si>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</sst>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2</v>
      </c>
      <c r="I14" s="5" t="s">
        <v>21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15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20012074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28</v>
      </c>
      <c r="J18" s="8"/>
      <c r="K18" s="6" t="s">
        <v>58</v>
      </c>
    </row>
    <row r="19" spans="1:11" x14ac:dyDescent="0.2">
      <c r="A19" s="1">
        <v>15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30</v>
      </c>
      <c r="I19" s="5" t="s">
        <v>31</v>
      </c>
      <c r="J19" s="8">
        <v>2107013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1000</v>
      </c>
      <c r="H20" s="5" t="s">
        <v>32</v>
      </c>
      <c r="I20" s="5" t="s">
        <v>31</v>
      </c>
      <c r="J20" s="8"/>
      <c r="K20" s="6" t="s">
        <v>58</v>
      </c>
    </row>
    <row r="21" spans="1:11" x14ac:dyDescent="0.2">
      <c r="A21" s="1">
        <v>15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1100</v>
      </c>
      <c r="H21" s="5" t="s">
        <v>29</v>
      </c>
      <c r="I21" s="5" t="s">
        <v>33</v>
      </c>
      <c r="J21" s="8"/>
      <c r="K21" s="6" t="s">
        <v>58</v>
      </c>
    </row>
    <row r="22" spans="1:11" x14ac:dyDescent="0.2">
      <c r="A22" s="1">
        <v>15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1134</v>
      </c>
      <c r="H22" s="5" t="s">
        <v>34</v>
      </c>
      <c r="I22" s="5" t="s">
        <v>35</v>
      </c>
      <c r="J22" s="8"/>
      <c r="K22" s="6" t="s">
        <v>58</v>
      </c>
    </row>
    <row r="23" spans="1:11" x14ac:dyDescent="0.2">
      <c r="A23" s="1">
        <v>15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1151</v>
      </c>
      <c r="H23" s="5" t="s">
        <v>29</v>
      </c>
      <c r="I23" s="5" t="s">
        <v>36</v>
      </c>
      <c r="J23" s="8"/>
      <c r="K23" s="6" t="s">
        <v>58</v>
      </c>
    </row>
    <row r="24" spans="1:11" x14ac:dyDescent="0.2">
      <c r="A24" s="1">
        <v>15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1700</v>
      </c>
      <c r="H24" s="5" t="s">
        <v>34</v>
      </c>
      <c r="I24" s="5" t="s">
        <v>37</v>
      </c>
      <c r="J24" s="8"/>
      <c r="K24" s="6" t="s">
        <v>58</v>
      </c>
    </row>
    <row r="25" spans="1:11" x14ac:dyDescent="0.2">
      <c r="A25" s="1">
        <v>15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1701</v>
      </c>
      <c r="H25" s="5" t="s">
        <v>34</v>
      </c>
      <c r="I25" s="5" t="s">
        <v>38</v>
      </c>
      <c r="J25" s="8"/>
      <c r="K25" s="6" t="s">
        <v>58</v>
      </c>
    </row>
    <row r="26" spans="1:11" x14ac:dyDescent="0.2">
      <c r="A26" s="1">
        <v>15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1740</v>
      </c>
      <c r="H26" s="5" t="s">
        <v>34</v>
      </c>
      <c r="I26" s="5" t="s">
        <v>39</v>
      </c>
      <c r="J26" s="8"/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40</v>
      </c>
      <c r="J27" s="12">
        <f>SUM(J17:J26)</f>
        <v>22119087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41</v>
      </c>
      <c r="J28" s="8">
        <v>907013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42</v>
      </c>
      <c r="J29" s="8">
        <v>20000000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43</v>
      </c>
      <c r="J30" s="8">
        <v>12074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6014</v>
      </c>
      <c r="H31" s="5" t="s">
        <v>58</v>
      </c>
      <c r="I31" s="5" t="s">
        <v>44</v>
      </c>
      <c r="J31" s="8">
        <v>1200000</v>
      </c>
      <c r="K31" s="6" t="s">
        <v>58</v>
      </c>
    </row>
    <row r="32" spans="1:11" x14ac:dyDescent="0.2">
      <c r="A32" s="10">
        <v>15</v>
      </c>
      <c r="B32" s="10" t="s">
        <v>58</v>
      </c>
      <c r="C32" s="10" t="s">
        <v>18</v>
      </c>
      <c r="D32" s="10" t="s">
        <v>19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45</v>
      </c>
      <c r="J32" s="12">
        <f>IF(SUM(J17:J26)=SUM(J28:J31),SUM(J28:J31), "ERROR: Line 1920 &lt;&gt; Line 6190")</f>
        <v>22119087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2022-07-12T14:12:08Z</dcterms:created>
  <dcterms:modified xsi:type="dcterms:W3CDTF">2022-07-12T18:12:08Z</dcterms:modified>
</cp:coreProperties>
</file>