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8" i="1"/>
</calcChain>
</file>

<file path=xl/sharedStrings.xml><?xml version="1.0" encoding="utf-8"?>
<sst xmlns="http://schemas.openxmlformats.org/spreadsheetml/2006/main" count="300" uniqueCount="54">
  <si>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</si>
  <si>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</si>
  <si>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</si>
  <si>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</si>
  <si>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</si>
  <si>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</si>
  <si>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</si>
  <si>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</si>
  <si>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</si>
  <si>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</si>
  <si>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</si>
  <si>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</si>
  <si>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</si>
  <si>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</si>
  <si>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</si>
  <si>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Construction (011-10-0203)</t>
  </si>
  <si>
    <t>TAFS: 15-0203 /X</t>
  </si>
  <si>
    <t>X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</si>
  <si>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</si>
  <si>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</si>
  <si>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</si>
  <si>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</si>
  <si>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</si>
  <si>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</si>
  <si>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</si>
  <si>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</si>
  <si>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</si>
  <si>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 (Direct)</t>
  </si>
  <si>
    <t>Unob Bal: Antic recov of prior year unpd/pd obl</t>
  </si>
  <si>
    <t>Total budgetary resources avail (disc. and mand.)</t>
  </si>
  <si>
    <t>Biometrics Technology Center</t>
  </si>
  <si>
    <t>Quantico</t>
  </si>
  <si>
    <t>Secure Work Environment Program</t>
  </si>
  <si>
    <t>Terrorist Explosive Device Analytic Center</t>
  </si>
  <si>
    <t>Other FBI Construction Projects</t>
  </si>
  <si>
    <t>Hazardous Devices School</t>
  </si>
  <si>
    <t>DOJ Consolidated Data Center</t>
  </si>
  <si>
    <t>FBI Headquarters Building</t>
  </si>
  <si>
    <t>21st Century Facilities Program</t>
  </si>
  <si>
    <t>CJIS Campus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</si>
  <si>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</si>
  <si>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</si>
  <si>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</si>
  <si>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</si>
  <si>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</si>
  <si>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</si>
  <si>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</si>
  <si>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</si>
  <si>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</si>
  <si>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</si>
  <si>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10:52 AM</t>
  </si>
  <si>
    <t xml:space="preserve">TAF(s) Included: </t>
  </si>
  <si>
    <t>15-0203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</si>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</sst>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1325484010</v>
      </c>
      <c r="K16" s="6" t="s">
        <v>53</v>
      </c>
    </row>
    <row r="17" spans="1:11" x14ac:dyDescent="0.2">
      <c r="A17" s="1">
        <v>15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16300000</v>
      </c>
      <c r="K17" s="6" t="s">
        <v>53</v>
      </c>
    </row>
    <row r="18" spans="1:11" x14ac:dyDescent="0.2">
      <c r="A18" s="10">
        <v>15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29</v>
      </c>
      <c r="J18" s="12">
        <f>SUM(J16:J17)</f>
        <v>1341784010</v>
      </c>
      <c r="K18" s="13" t="s">
        <v>53</v>
      </c>
    </row>
    <row r="19" spans="1:11" x14ac:dyDescent="0.2">
      <c r="A19" s="1">
        <v>15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30</v>
      </c>
      <c r="J19" s="8">
        <v>510924</v>
      </c>
      <c r="K19" s="6" t="s">
        <v>53</v>
      </c>
    </row>
    <row r="20" spans="1:11" x14ac:dyDescent="0.2">
      <c r="A20" s="1">
        <v>15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31</v>
      </c>
      <c r="J20" s="8">
        <v>5000000</v>
      </c>
      <c r="K20" s="6" t="s">
        <v>53</v>
      </c>
    </row>
    <row r="21" spans="1:11" x14ac:dyDescent="0.2">
      <c r="A21" s="1">
        <v>15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6013</v>
      </c>
      <c r="H21" s="5" t="s">
        <v>53</v>
      </c>
      <c r="I21" s="5" t="s">
        <v>32</v>
      </c>
      <c r="J21" s="8">
        <v>22600000</v>
      </c>
      <c r="K21" s="6" t="s">
        <v>53</v>
      </c>
    </row>
    <row r="22" spans="1:11" x14ac:dyDescent="0.2">
      <c r="A22" s="1">
        <v>15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6014</v>
      </c>
      <c r="H22" s="5" t="s">
        <v>53</v>
      </c>
      <c r="I22" s="5" t="s">
        <v>33</v>
      </c>
      <c r="J22" s="8">
        <v>1350000</v>
      </c>
      <c r="K22" s="6" t="s">
        <v>53</v>
      </c>
    </row>
    <row r="23" spans="1:11" x14ac:dyDescent="0.2">
      <c r="A23" s="1">
        <v>15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6015</v>
      </c>
      <c r="H23" s="5" t="s">
        <v>53</v>
      </c>
      <c r="I23" s="5" t="s">
        <v>34</v>
      </c>
      <c r="J23" s="8">
        <v>202716</v>
      </c>
      <c r="K23" s="6" t="s">
        <v>53</v>
      </c>
    </row>
    <row r="24" spans="1:11" x14ac:dyDescent="0.2">
      <c r="A24" s="1">
        <v>15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6016</v>
      </c>
      <c r="H24" s="5" t="s">
        <v>53</v>
      </c>
      <c r="I24" s="5" t="s">
        <v>35</v>
      </c>
      <c r="J24" s="8">
        <v>167472</v>
      </c>
      <c r="K24" s="6" t="s">
        <v>53</v>
      </c>
    </row>
    <row r="25" spans="1:11" x14ac:dyDescent="0.2">
      <c r="A25" s="1">
        <v>15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6017</v>
      </c>
      <c r="H25" s="5" t="s">
        <v>53</v>
      </c>
      <c r="I25" s="5" t="s">
        <v>36</v>
      </c>
      <c r="J25" s="8">
        <v>100000</v>
      </c>
      <c r="K25" s="6" t="s">
        <v>53</v>
      </c>
    </row>
    <row r="26" spans="1:11" x14ac:dyDescent="0.2">
      <c r="A26" s="1">
        <v>15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6018</v>
      </c>
      <c r="H26" s="5" t="s">
        <v>53</v>
      </c>
      <c r="I26" s="5" t="s">
        <v>37</v>
      </c>
      <c r="J26" s="8">
        <v>503000000</v>
      </c>
      <c r="K26" s="6" t="s">
        <v>53</v>
      </c>
    </row>
    <row r="27" spans="1:11" x14ac:dyDescent="0.2">
      <c r="A27" s="1">
        <v>15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6019</v>
      </c>
      <c r="H27" s="5" t="s">
        <v>53</v>
      </c>
      <c r="I27" s="5" t="s">
        <v>38</v>
      </c>
      <c r="J27" s="8">
        <v>807700000</v>
      </c>
      <c r="K27" s="6" t="s">
        <v>53</v>
      </c>
    </row>
    <row r="28" spans="1:11" x14ac:dyDescent="0.2">
      <c r="A28" s="1">
        <v>15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6020</v>
      </c>
      <c r="H28" s="5" t="s">
        <v>53</v>
      </c>
      <c r="I28" s="5" t="s">
        <v>39</v>
      </c>
      <c r="J28" s="8">
        <v>1152898</v>
      </c>
      <c r="K28" s="6" t="s">
        <v>53</v>
      </c>
    </row>
    <row r="29" spans="1:11" x14ac:dyDescent="0.2">
      <c r="A29" s="10">
        <v>15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IF(SUM(J16:J17)=SUM(J19:J28),SUM(J19:J28), "ERROR: Line 1920 &lt;&gt; Line 6190")</f>
        <v>1341784010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2022-08-23T15:27:27Z</dcterms:created>
  <dcterms:modified xsi:type="dcterms:W3CDTF">2022-08-23T19:27:28Z</dcterms:modified>
</cp:coreProperties>
</file>