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<sst xmlns="http://schemas.openxmlformats.org/spreadsheetml/2006/main" count="264" uniqueCount="52">
  <si>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</si>
  <si>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</si>
  <si>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</si>
  <si>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</si>
  <si>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</si>
  <si>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</si>
  <si>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</si>
  <si>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</si>
  <si>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</si>
  <si>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</si>
  <si>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</si>
  <si>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</si>
  <si>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</si>
  <si>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</si>
  <si>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</si>
  <si>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Transportation Security Support (024-45-0554)</t>
  </si>
  <si>
    <t>Treas Account: Transportation Security Support, TSA, Homeland Security</t>
  </si>
  <si>
    <t>TAFS: 70-0554 /X</t>
  </si>
  <si>
    <t>X</t>
  </si>
  <si>
    <t>0554</t>
  </si>
  <si>
    <t>IterNo</t>
  </si>
  <si>
    <t>Last Approved Apportionment: 2022-04-11</t>
  </si>
  <si>
    <t>RptCat</t>
  </si>
  <si>
    <t>NO</t>
  </si>
  <si>
    <t>Reporting Categories</t>
  </si>
  <si>
    <t>AdjAut</t>
  </si>
  <si>
    <t>Adjustment Authority provided</t>
  </si>
  <si>
    <t>DA</t>
  </si>
  <si>
    <t>Discretionary Unobligated balance, brought forward, Oct.1</t>
  </si>
  <si>
    <t>BA: Disc: Unob bal of approps permanently reduced</t>
  </si>
  <si>
    <t>BA: Disc: Spending auth: Unob bal perm reduced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</si>
  <si>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</si>
  <si>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</si>
  <si>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</si>
  <si>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</si>
  <si>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</si>
  <si>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</si>
  <si>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</si>
  <si>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</si>
  <si>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</si>
  <si>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</si>
  <si>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117-103, Section 546(11) Of the funds appropriated to the Department of Homeland Security, the following funds are here by rescinded from the following accounts and programs in the specified amounts: (11) $322,105 from the unobligated balances available in the ''Transportation Security Administration--Transportation Security Support'' account (70 X 0554).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</si>
  <si>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</si>
  <si>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</si>
  <si>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</si>
  <si>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</si>
  <si>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</si>
  <si>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</si>
  <si>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2022-05-12 04:47 PM</t>
  </si>
  <si>
    <t xml:space="preserve">TAF(s) Included: </t>
  </si>
  <si>
    <t xml:space="preserve">70-0554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</si>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</sst>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 t="s">
        <v>18</v>
      </c>
      <c r="D14" s="1" t="s">
        <v>19</v>
      </c>
      <c r="E14" s="1" t="s">
        <v>51</v>
      </c>
      <c r="F14" s="1" t="s">
        <v>51</v>
      </c>
      <c r="G14" s="4" t="s">
        <v>20</v>
      </c>
      <c r="H14" s="5">
        <v>3</v>
      </c>
      <c r="I14" s="5" t="s">
        <v>21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 t="s">
        <v>18</v>
      </c>
      <c r="D15" s="1" t="s">
        <v>19</v>
      </c>
      <c r="E15" s="1" t="s">
        <v>51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 t="s">
        <v>18</v>
      </c>
      <c r="D16" s="1" t="s">
        <v>19</v>
      </c>
      <c r="E16" s="1" t="s">
        <v>51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70</v>
      </c>
      <c r="B17" s="1" t="s">
        <v>51</v>
      </c>
      <c r="C17" s="1" t="s">
        <v>18</v>
      </c>
      <c r="D17" s="1" t="s">
        <v>19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334313</v>
      </c>
      <c r="K17" s="6" t="s">
        <v>51</v>
      </c>
    </row>
    <row r="18" spans="1:11" x14ac:dyDescent="0.2">
      <c r="A18" s="1">
        <v>70</v>
      </c>
      <c r="B18" s="1" t="s">
        <v>51</v>
      </c>
      <c r="C18" s="1" t="s">
        <v>18</v>
      </c>
      <c r="D18" s="1" t="s">
        <v>19</v>
      </c>
      <c r="E18" s="1" t="s">
        <v>51</v>
      </c>
      <c r="F18" s="1" t="s">
        <v>51</v>
      </c>
      <c r="G18" s="4">
        <v>1131</v>
      </c>
      <c r="H18" s="5" t="s">
        <v>51</v>
      </c>
      <c r="I18" s="5" t="s">
        <v>29</v>
      </c>
      <c r="J18" s="8"/>
      <c r="K18" s="6" t="s">
        <v>51</v>
      </c>
    </row>
    <row r="19" spans="1:11" x14ac:dyDescent="0.2">
      <c r="A19" s="1">
        <v>70</v>
      </c>
      <c r="B19" s="1" t="s">
        <v>51</v>
      </c>
      <c r="C19" s="1" t="s">
        <v>18</v>
      </c>
      <c r="D19" s="1" t="s">
        <v>19</v>
      </c>
      <c r="E19" s="1" t="s">
        <v>51</v>
      </c>
      <c r="F19" s="1" t="s">
        <v>51</v>
      </c>
      <c r="G19" s="4">
        <v>1722</v>
      </c>
      <c r="H19" s="5" t="s">
        <v>51</v>
      </c>
      <c r="I19" s="5" t="s">
        <v>30</v>
      </c>
      <c r="J19" s="8">
        <v>-322105</v>
      </c>
      <c r="K19" s="6" t="s">
        <v>31</v>
      </c>
    </row>
    <row r="20" spans="1:11" x14ac:dyDescent="0.2">
      <c r="A20" s="10">
        <v>70</v>
      </c>
      <c r="B20" s="10" t="s">
        <v>51</v>
      </c>
      <c r="C20" s="10" t="s">
        <v>18</v>
      </c>
      <c r="D20" s="10" t="s">
        <v>19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32</v>
      </c>
      <c r="J20" s="12">
        <f>SUM(J17:J19)</f>
        <v>12208</v>
      </c>
      <c r="K20" s="13" t="s">
        <v>51</v>
      </c>
    </row>
    <row r="21" spans="1:11" x14ac:dyDescent="0.2">
      <c r="A21" s="1">
        <v>70</v>
      </c>
      <c r="B21" s="1" t="s">
        <v>51</v>
      </c>
      <c r="C21" s="1" t="s">
        <v>18</v>
      </c>
      <c r="D21" s="1" t="s">
        <v>19</v>
      </c>
      <c r="E21" s="1" t="s">
        <v>51</v>
      </c>
      <c r="F21" s="1" t="s">
        <v>51</v>
      </c>
      <c r="G21" s="4">
        <v>6001</v>
      </c>
      <c r="H21" s="5" t="s">
        <v>51</v>
      </c>
      <c r="I21" s="5" t="s">
        <v>33</v>
      </c>
      <c r="J21" s="8">
        <v>142157</v>
      </c>
      <c r="K21" s="6" t="s">
        <v>51</v>
      </c>
    </row>
    <row r="22" spans="1:11" x14ac:dyDescent="0.2">
      <c r="A22" s="1">
        <v>70</v>
      </c>
      <c r="B22" s="1" t="s">
        <v>51</v>
      </c>
      <c r="C22" s="1" t="s">
        <v>18</v>
      </c>
      <c r="D22" s="1" t="s">
        <v>19</v>
      </c>
      <c r="E22" s="1" t="s">
        <v>51</v>
      </c>
      <c r="F22" s="1" t="s">
        <v>51</v>
      </c>
      <c r="G22" s="4">
        <v>6002</v>
      </c>
      <c r="H22" s="5" t="s">
        <v>51</v>
      </c>
      <c r="I22" s="5" t="s">
        <v>34</v>
      </c>
      <c r="J22" s="8">
        <v>142156</v>
      </c>
      <c r="K22" s="6" t="s">
        <v>51</v>
      </c>
    </row>
    <row r="23" spans="1:11" x14ac:dyDescent="0.2">
      <c r="A23" s="1">
        <v>70</v>
      </c>
      <c r="B23" s="1" t="s">
        <v>51</v>
      </c>
      <c r="C23" s="1" t="s">
        <v>18</v>
      </c>
      <c r="D23" s="1" t="s">
        <v>19</v>
      </c>
      <c r="E23" s="1" t="s">
        <v>51</v>
      </c>
      <c r="F23" s="1" t="s">
        <v>51</v>
      </c>
      <c r="G23" s="4">
        <v>6003</v>
      </c>
      <c r="H23" s="5" t="s">
        <v>51</v>
      </c>
      <c r="I23" s="5" t="s">
        <v>35</v>
      </c>
      <c r="J23" s="8">
        <v>-272105</v>
      </c>
      <c r="K23" s="6" t="s">
        <v>51</v>
      </c>
    </row>
    <row r="24" spans="1:11" x14ac:dyDescent="0.2">
      <c r="A24" s="10">
        <v>70</v>
      </c>
      <c r="B24" s="10" t="s">
        <v>51</v>
      </c>
      <c r="C24" s="10" t="s">
        <v>18</v>
      </c>
      <c r="D24" s="10" t="s">
        <v>19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36</v>
      </c>
      <c r="J24" s="12">
        <f>IF(SUM(J17:J19)=SUM(J21:J23),SUM(J21:J23), "ERROR: Line 1920 &lt;&gt; Line 6190")</f>
        <v>12208</v>
      </c>
      <c r="K2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51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2022-08-23T11:10:38Z</dcterms:created>
  <dcterms:modified xsi:type="dcterms:W3CDTF">2022-08-23T15:10:38Z</dcterms:modified>
</cp:coreProperties>
</file>