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0" i="1"/>
</calcChain>
</file>

<file path=xl/sharedStrings.xml><?xml version="1.0" encoding="utf-8"?>
<sst xmlns="http://schemas.openxmlformats.org/spreadsheetml/2006/main" count="236" uniqueCount="47">
  <si>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</si>
  <si>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</si>
  <si>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</si>
  <si>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</si>
  <si>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</si>
  <si>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</si>
  <si>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</si>
  <si>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</si>
  <si>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</si>
  <si>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</si>
  <si>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</si>
  <si>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</si>
  <si>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</si>
  <si>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</si>
  <si>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</si>
  <si>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Research and Development, TSA (024-45-0802)</t>
  </si>
  <si>
    <t>TAFS: 70-0802 2022/2023</t>
  </si>
  <si>
    <t>0802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</si>
  <si>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</si>
  <si>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</si>
  <si>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</si>
  <si>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</si>
  <si>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</si>
  <si>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</si>
  <si>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</si>
  <si>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</si>
  <si>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</si>
  <si>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</si>
  <si>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</si>
  <si>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</si>
  <si>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</si>
  <si>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</si>
  <si>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</si>
  <si>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</si>
  <si>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</si>
  <si>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</si>
  <si>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</si>
  <si>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</si>
  <si>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</si>
  <si>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</si>
  <si>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</si>
  <si>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</si>
  <si>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</si>
  <si>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2022-03-31 03:18 PM</t>
  </si>
  <si>
    <t xml:space="preserve">TAF(s) Included: </t>
  </si>
  <si>
    <t xml:space="preserve">70-0802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</si>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</sst>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2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 t="s">
        <v>46</v>
      </c>
      <c r="I16" s="5" t="s">
        <v>25</v>
      </c>
      <c r="J16" s="8">
        <v>35532000</v>
      </c>
      <c r="K16" s="6" t="s">
        <v>46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1134</v>
      </c>
      <c r="H17" s="5" t="s">
        <v>46</v>
      </c>
      <c r="I17" s="5" t="s">
        <v>26</v>
      </c>
      <c r="J17" s="8"/>
      <c r="K17" s="6" t="s">
        <v>46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1701</v>
      </c>
      <c r="H18" s="5" t="s">
        <v>46</v>
      </c>
      <c r="I18" s="5" t="s">
        <v>27</v>
      </c>
      <c r="J18" s="8">
        <v>400000</v>
      </c>
      <c r="K18" s="6" t="s">
        <v>46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1740</v>
      </c>
      <c r="H19" s="5" t="s">
        <v>46</v>
      </c>
      <c r="I19" s="5" t="s">
        <v>28</v>
      </c>
      <c r="J19" s="8">
        <v>95000</v>
      </c>
      <c r="K19" s="6" t="s">
        <v>46</v>
      </c>
    </row>
    <row r="20" spans="1:11" x14ac:dyDescent="0.2">
      <c r="A20" s="10">
        <v>70</v>
      </c>
      <c r="B20" s="10">
        <v>2022</v>
      </c>
      <c r="C20" s="10">
        <v>2023</v>
      </c>
      <c r="D20" s="10" t="s">
        <v>17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29</v>
      </c>
      <c r="J20" s="12">
        <f>SUM(J16:J19)</f>
        <v>36027000</v>
      </c>
      <c r="K20" s="13" t="s">
        <v>46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17</v>
      </c>
      <c r="E21" s="1" t="s">
        <v>46</v>
      </c>
      <c r="F21" s="1" t="s">
        <v>46</v>
      </c>
      <c r="G21" s="4">
        <v>6001</v>
      </c>
      <c r="H21" s="5" t="s">
        <v>46</v>
      </c>
      <c r="I21" s="5" t="s">
        <v>30</v>
      </c>
      <c r="J21" s="8">
        <v>11900121</v>
      </c>
      <c r="K21" s="6" t="s">
        <v>46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17</v>
      </c>
      <c r="E22" s="1" t="s">
        <v>46</v>
      </c>
      <c r="F22" s="1" t="s">
        <v>46</v>
      </c>
      <c r="G22" s="4">
        <v>6002</v>
      </c>
      <c r="H22" s="5" t="s">
        <v>46</v>
      </c>
      <c r="I22" s="5" t="s">
        <v>31</v>
      </c>
      <c r="J22" s="8">
        <v>4943124</v>
      </c>
      <c r="K22" s="6" t="s">
        <v>46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17</v>
      </c>
      <c r="E23" s="1" t="s">
        <v>46</v>
      </c>
      <c r="F23" s="1" t="s">
        <v>46</v>
      </c>
      <c r="G23" s="4">
        <v>6003</v>
      </c>
      <c r="H23" s="5" t="s">
        <v>46</v>
      </c>
      <c r="I23" s="5" t="s">
        <v>32</v>
      </c>
      <c r="J23" s="8">
        <v>19183755</v>
      </c>
      <c r="K23" s="6" t="s">
        <v>46</v>
      </c>
    </row>
    <row r="24" spans="1:11" x14ac:dyDescent="0.2">
      <c r="A24" s="10">
        <v>70</v>
      </c>
      <c r="B24" s="10">
        <v>2022</v>
      </c>
      <c r="C24" s="10">
        <v>2023</v>
      </c>
      <c r="D24" s="10" t="s">
        <v>17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IF(SUM(J16:J19)=SUM(J21:J23),SUM(J21:J23), "ERROR: Line 1920 &lt;&gt; Line 6190")</f>
        <v>36027000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2022-08-23T11:28:18Z</dcterms:created>
  <dcterms:modified xsi:type="dcterms:W3CDTF">2022-08-23T15:28:19Z</dcterms:modified>
</cp:coreProperties>
</file>