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<sst xmlns="http://schemas.openxmlformats.org/spreadsheetml/2006/main" count="274" uniqueCount="53">
  <si>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</si>
  <si>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</si>
  <si>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</si>
  <si>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</si>
  <si>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</si>
  <si>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</si>
  <si>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</si>
  <si>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</si>
  <si>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</si>
  <si>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</si>
  <si>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</si>
  <si>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</si>
  <si>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</si>
  <si>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</si>
  <si>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</si>
  <si>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</si>
  <si>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</si>
  <si>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/2022</t>
  </si>
  <si>
    <t>0800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</si>
  <si>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</si>
  <si>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</si>
  <si>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</si>
  <si>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</si>
  <si>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</si>
  <si>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</si>
  <si>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</si>
  <si>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</si>
  <si>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</si>
  <si>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</si>
  <si>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</si>
  <si>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</si>
  <si>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</si>
  <si>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</si>
  <si>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</si>
  <si>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</si>
  <si>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</si>
  <si>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</si>
  <si>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</si>
  <si>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</si>
  <si>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</si>
  <si>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</si>
  <si>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</si>
  <si>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P.L. 117-70, Division B, Title II, anticipated non-expenditure transfer from the Office of the Secretary and Executive Management, Department of Homeland Security, for the reimbursement of costs incurred directly in support of the Operation Allies Welcome efforts.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</si>
  <si>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</si>
  <si>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</si>
  <si>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</si>
  <si>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</si>
  <si>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</si>
  <si>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</si>
  <si>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11:15 AM</t>
  </si>
  <si>
    <t xml:space="preserve">TAF(s) Included: </t>
  </si>
  <si>
    <t xml:space="preserve">70-0800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</si>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</sst>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122591000</v>
      </c>
      <c r="K17" s="6" t="s">
        <v>52</v>
      </c>
    </row>
    <row r="18" spans="1:11" x14ac:dyDescent="0.2">
      <c r="A18" s="1">
        <v>70</v>
      </c>
      <c r="B18" s="1" t="s">
        <v>52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1134</v>
      </c>
      <c r="H18" s="5" t="s">
        <v>52</v>
      </c>
      <c r="I18" s="5" t="s">
        <v>27</v>
      </c>
      <c r="J18" s="8">
        <v>-75234097</v>
      </c>
      <c r="K18" s="6" t="s">
        <v>52</v>
      </c>
    </row>
    <row r="19" spans="1:11" x14ac:dyDescent="0.2">
      <c r="A19" s="1">
        <v>70</v>
      </c>
      <c r="B19" s="1" t="s">
        <v>52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1151</v>
      </c>
      <c r="H19" s="5" t="s">
        <v>52</v>
      </c>
      <c r="I19" s="5" t="s">
        <v>28</v>
      </c>
      <c r="J19" s="8">
        <v>1900000</v>
      </c>
      <c r="K19" s="6" t="s">
        <v>29</v>
      </c>
    </row>
    <row r="20" spans="1:11" x14ac:dyDescent="0.2">
      <c r="A20" s="1">
        <v>70</v>
      </c>
      <c r="B20" s="1" t="s">
        <v>52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1701</v>
      </c>
      <c r="H20" s="5" t="s">
        <v>52</v>
      </c>
      <c r="I20" s="5" t="s">
        <v>30</v>
      </c>
      <c r="J20" s="8">
        <v>39000</v>
      </c>
      <c r="K20" s="6" t="s">
        <v>52</v>
      </c>
    </row>
    <row r="21" spans="1:11" x14ac:dyDescent="0.2">
      <c r="A21" s="1">
        <v>70</v>
      </c>
      <c r="B21" s="1" t="s">
        <v>52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31</v>
      </c>
      <c r="J21" s="8">
        <v>978000</v>
      </c>
      <c r="K21" s="6" t="s">
        <v>52</v>
      </c>
    </row>
    <row r="22" spans="1:11" x14ac:dyDescent="0.2">
      <c r="A22" s="10">
        <v>70</v>
      </c>
      <c r="B22" s="10" t="s">
        <v>52</v>
      </c>
      <c r="C22" s="10">
        <v>2022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32</v>
      </c>
      <c r="J22" s="12">
        <f>SUM(J17:J21)</f>
        <v>50273903</v>
      </c>
      <c r="K22" s="13" t="s">
        <v>52</v>
      </c>
    </row>
    <row r="23" spans="1:11" x14ac:dyDescent="0.2">
      <c r="A23" s="1">
        <v>70</v>
      </c>
      <c r="B23" s="1" t="s">
        <v>52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33</v>
      </c>
      <c r="J23" s="8">
        <v>48082903</v>
      </c>
      <c r="K23" s="6" t="s">
        <v>52</v>
      </c>
    </row>
    <row r="24" spans="1:11" x14ac:dyDescent="0.2">
      <c r="A24" s="1">
        <v>70</v>
      </c>
      <c r="B24" s="1" t="s">
        <v>52</v>
      </c>
      <c r="C24" s="1">
        <v>2022</v>
      </c>
      <c r="D24" s="1" t="s">
        <v>18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34</v>
      </c>
      <c r="J24" s="8">
        <v>1791000</v>
      </c>
      <c r="K24" s="6" t="s">
        <v>52</v>
      </c>
    </row>
    <row r="25" spans="1:11" x14ac:dyDescent="0.2">
      <c r="A25" s="1">
        <v>70</v>
      </c>
      <c r="B25" s="1" t="s">
        <v>52</v>
      </c>
      <c r="C25" s="1">
        <v>2022</v>
      </c>
      <c r="D25" s="1" t="s">
        <v>18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35</v>
      </c>
      <c r="J25" s="8">
        <v>200000</v>
      </c>
      <c r="K25" s="6" t="s">
        <v>52</v>
      </c>
    </row>
    <row r="26" spans="1:11" x14ac:dyDescent="0.2">
      <c r="A26" s="1">
        <v>70</v>
      </c>
      <c r="B26" s="1" t="s">
        <v>52</v>
      </c>
      <c r="C26" s="1">
        <v>2022</v>
      </c>
      <c r="D26" s="1" t="s">
        <v>18</v>
      </c>
      <c r="E26" s="1" t="s">
        <v>52</v>
      </c>
      <c r="F26" s="1" t="s">
        <v>52</v>
      </c>
      <c r="G26" s="4">
        <v>6004</v>
      </c>
      <c r="H26" s="5" t="s">
        <v>52</v>
      </c>
      <c r="I26" s="5" t="s">
        <v>36</v>
      </c>
      <c r="J26" s="8">
        <v>200000</v>
      </c>
      <c r="K26" s="6" t="s">
        <v>52</v>
      </c>
    </row>
    <row r="27" spans="1:11" x14ac:dyDescent="0.2">
      <c r="A27" s="10">
        <v>70</v>
      </c>
      <c r="B27" s="10" t="s">
        <v>52</v>
      </c>
      <c r="C27" s="10">
        <v>2022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37</v>
      </c>
      <c r="J27" s="12">
        <f>IF(SUM(J17:J21)=SUM(J23:J26),SUM(J23:J26), "ERROR: Line 1920 &lt;&gt; Line 6190")</f>
        <v>50273903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2022-06-20T10:20:25Z</dcterms:created>
  <dcterms:modified xsi:type="dcterms:W3CDTF">2022-06-20T14:20:26Z</dcterms:modified>
</cp:coreProperties>
</file>