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<sst xmlns="http://schemas.openxmlformats.org/spreadsheetml/2006/main" count="238" uniqueCount="53">
  <si>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</si>
  <si>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</si>
  <si>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</si>
  <si>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</si>
  <si>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</si>
  <si>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</si>
  <si>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</si>
  <si>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</si>
  <si>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</si>
  <si>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</si>
  <si>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</si>
  <si>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</si>
  <si>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</si>
  <si>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</si>
  <si>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</si>
  <si>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</si>
  <si>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</si>
  <si>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2021/2022</t>
  </si>
  <si>
    <t>0100</t>
  </si>
  <si>
    <t>IterNo</t>
  </si>
  <si>
    <t>Last Approved Apportionment: 2022-05-17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</si>
  <si>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</si>
  <si>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</si>
  <si>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</si>
  <si>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</si>
  <si>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</si>
  <si>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</si>
  <si>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</si>
  <si>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Transferred to other accounts</t>
  </si>
  <si>
    <t>B4</t>
  </si>
  <si>
    <t>Unob Bal: Transfers betw expired\unexpired accts</t>
  </si>
  <si>
    <t>B3</t>
  </si>
  <si>
    <t>BA: Disc: Unob bal of approps permanently reduced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</si>
  <si>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</si>
  <si>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</si>
  <si>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</si>
  <si>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</si>
  <si>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</si>
  <si>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</si>
  <si>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 xml:space="preserve">B3 </t>
  </si>
  <si>
    <t>FY 2022 DHS Reprogramming and Transfer Notification and pursuant to PL 116-260, Section 505 - for Family Reunification Task Force, $89,000 from ''Office of the Secretary and Executive Management Directorate - Operations and Support'' in unobligated balances made available under the Department of Homeland Security Appropriations Act, 2021. Funds transferred from 70-21-0100 to 70-21/22-0100.</t>
  </si>
  <si>
    <t xml:space="preserve">B4 </t>
  </si>
  <si>
    <t>Pursant to PL 117-103, Div. F, Title V. Sec. 503(c). Transfer of $89,000 from TAFS 70 21/22 0100 to OSEM TAFS 70 22 0100 for the Family Reunification Task Force and Contract Support.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</si>
  <si>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</si>
  <si>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</si>
  <si>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</si>
  <si>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</si>
  <si>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</si>
  <si>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</si>
  <si>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2022-08-26 01:25 PM</t>
  </si>
  <si>
    <t xml:space="preserve">TAF(s) Included: </t>
  </si>
  <si>
    <t xml:space="preserve">70-0100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</si>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</sst>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3</v>
      </c>
      <c r="I14" s="5" t="s">
        <v>20</v>
      </c>
      <c r="J14" s="8"/>
      <c r="K14" s="6" t="s">
        <v>52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26</v>
      </c>
      <c r="I17" s="5" t="s">
        <v>27</v>
      </c>
      <c r="J17" s="8">
        <v>5000000</v>
      </c>
      <c r="K17" s="6" t="s">
        <v>52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18</v>
      </c>
      <c r="E18" s="1" t="s">
        <v>52</v>
      </c>
      <c r="F18" s="1" t="s">
        <v>52</v>
      </c>
      <c r="G18" s="4">
        <v>1010</v>
      </c>
      <c r="H18" s="5" t="s">
        <v>52</v>
      </c>
      <c r="I18" s="5" t="s">
        <v>28</v>
      </c>
      <c r="J18" s="8">
        <v>-89000</v>
      </c>
      <c r="K18" s="6" t="s">
        <v>29</v>
      </c>
    </row>
    <row r="19" spans="1:11" x14ac:dyDescent="0.2">
      <c r="A19" s="1">
        <v>70</v>
      </c>
      <c r="B19" s="1">
        <v>2021</v>
      </c>
      <c r="C19" s="1">
        <v>2022</v>
      </c>
      <c r="D19" s="1" t="s">
        <v>18</v>
      </c>
      <c r="E19" s="1" t="s">
        <v>52</v>
      </c>
      <c r="F19" s="1" t="s">
        <v>52</v>
      </c>
      <c r="G19" s="4">
        <v>1012</v>
      </c>
      <c r="H19" s="5" t="s">
        <v>52</v>
      </c>
      <c r="I19" s="5" t="s">
        <v>30</v>
      </c>
      <c r="J19" s="8">
        <v>880720</v>
      </c>
      <c r="K19" s="6" t="s">
        <v>31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52</v>
      </c>
      <c r="F20" s="1" t="s">
        <v>52</v>
      </c>
      <c r="G20" s="4">
        <v>1131</v>
      </c>
      <c r="H20" s="5" t="s">
        <v>52</v>
      </c>
      <c r="I20" s="5" t="s">
        <v>32</v>
      </c>
      <c r="J20" s="8">
        <v>-791720</v>
      </c>
      <c r="K20" s="6" t="s">
        <v>52</v>
      </c>
    </row>
    <row r="21" spans="1:11" x14ac:dyDescent="0.2">
      <c r="A21" s="10">
        <v>70</v>
      </c>
      <c r="B21" s="10">
        <v>2021</v>
      </c>
      <c r="C21" s="10">
        <v>2022</v>
      </c>
      <c r="D21" s="10" t="s">
        <v>18</v>
      </c>
      <c r="E21" s="10" t="s">
        <v>52</v>
      </c>
      <c r="F21" s="10" t="s">
        <v>52</v>
      </c>
      <c r="G21" s="11">
        <v>1920</v>
      </c>
      <c r="H21" s="11" t="s">
        <v>52</v>
      </c>
      <c r="I21" s="11" t="s">
        <v>33</v>
      </c>
      <c r="J21" s="12">
        <f>SUM(J17:J20)</f>
        <v>5000000</v>
      </c>
      <c r="K21" s="13" t="s">
        <v>52</v>
      </c>
    </row>
    <row r="22" spans="1:11" x14ac:dyDescent="0.2">
      <c r="A22" s="1">
        <v>70</v>
      </c>
      <c r="B22" s="1">
        <v>2021</v>
      </c>
      <c r="C22" s="1">
        <v>2022</v>
      </c>
      <c r="D22" s="1" t="s">
        <v>18</v>
      </c>
      <c r="E22" s="1" t="s">
        <v>52</v>
      </c>
      <c r="F22" s="1" t="s">
        <v>52</v>
      </c>
      <c r="G22" s="4">
        <v>6001</v>
      </c>
      <c r="H22" s="5" t="s">
        <v>52</v>
      </c>
      <c r="I22" s="5" t="s">
        <v>34</v>
      </c>
      <c r="J22" s="8">
        <v>5000000</v>
      </c>
      <c r="K22" s="6" t="s">
        <v>52</v>
      </c>
    </row>
    <row r="23" spans="1:11" x14ac:dyDescent="0.2">
      <c r="A23" s="10">
        <v>70</v>
      </c>
      <c r="B23" s="10">
        <v>2021</v>
      </c>
      <c r="C23" s="10">
        <v>2022</v>
      </c>
      <c r="D23" s="10" t="s">
        <v>18</v>
      </c>
      <c r="E23" s="10" t="s">
        <v>52</v>
      </c>
      <c r="F23" s="10" t="s">
        <v>52</v>
      </c>
      <c r="G23" s="11">
        <v>6190</v>
      </c>
      <c r="H23" s="11" t="s">
        <v>52</v>
      </c>
      <c r="I23" s="11" t="s">
        <v>35</v>
      </c>
      <c r="J23" s="12">
        <f>IF(SUM(J17:J20)=SUM(J22:J22),SUM(J22:J22), "ERROR: Line 1920 &lt;&gt; Line 6190")</f>
        <v>5000000</v>
      </c>
      <c r="K23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38</v>
      </c>
    </row>
    <row r="10" spans="1:2" x14ac:dyDescent="0.2">
      <c r="A10" s="1" t="s">
        <v>52</v>
      </c>
      <c r="B10" s="9" t="s">
        <v>52</v>
      </c>
    </row>
    <row r="11" spans="1:2" ht="51" x14ac:dyDescent="0.2">
      <c r="A11" s="14" t="s">
        <v>39</v>
      </c>
      <c r="B11" s="15" t="s">
        <v>40</v>
      </c>
    </row>
    <row r="12" spans="1:2" ht="25.5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2022-08-26T13:48:05Z</dcterms:created>
  <dcterms:modified xsi:type="dcterms:W3CDTF">2022-08-26T17:48:06Z</dcterms:modified>
</cp:coreProperties>
</file>