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<sst xmlns="http://schemas.openxmlformats.org/spreadsheetml/2006/main" count="318" uniqueCount="57">
  <si>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</si>
  <si>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</si>
  <si>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</si>
  <si>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</si>
  <si>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</si>
  <si>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</si>
  <si>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</si>
  <si>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</si>
  <si>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</si>
  <si>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</si>
  <si>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</si>
  <si>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</si>
  <si>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</si>
  <si>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</si>
  <si>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</si>
  <si>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</si>
  <si>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Student and Exchange Visitor Program</t>
  </si>
  <si>
    <t>TAFS: 70-5378 /X</t>
  </si>
  <si>
    <t>X</t>
  </si>
  <si>
    <t>5378</t>
  </si>
  <si>
    <t>IterNo</t>
  </si>
  <si>
    <t>Last Approved Apportionment: 2021-10-19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</si>
  <si>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</si>
  <si>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</si>
  <si>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</si>
  <si>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</si>
  <si>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</si>
  <si>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</si>
  <si>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</si>
  <si>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</si>
  <si>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</si>
  <si>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</si>
  <si>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 (special or trust)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</si>
  <si>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</si>
  <si>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</si>
  <si>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</si>
  <si>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</si>
  <si>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</si>
  <si>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</si>
  <si>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</si>
  <si>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</si>
  <si>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</si>
  <si>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</si>
  <si>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</si>
  <si>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</si>
  <si>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</si>
  <si>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</si>
  <si>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</si>
  <si>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</si>
  <si>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</si>
  <si>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</si>
  <si>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</si>
  <si>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</si>
  <si>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12:38 PM</t>
  </si>
  <si>
    <t xml:space="preserve">TAF(s) Included: </t>
  </si>
  <si>
    <t>70-5378 \X (Student and Exchange Visitor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</si>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</sst>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119570114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29</v>
      </c>
      <c r="J18" s="8">
        <v>165600</v>
      </c>
      <c r="K18" s="6" t="s">
        <v>56</v>
      </c>
    </row>
    <row r="19" spans="1:11" x14ac:dyDescent="0.2">
      <c r="A19" s="1">
        <v>70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1033</v>
      </c>
      <c r="H19" s="5" t="s">
        <v>56</v>
      </c>
      <c r="I19" s="5" t="s">
        <v>30</v>
      </c>
      <c r="J19" s="8">
        <v>8728</v>
      </c>
      <c r="K19" s="6" t="s">
        <v>56</v>
      </c>
    </row>
    <row r="20" spans="1:11" x14ac:dyDescent="0.2">
      <c r="A20" s="1">
        <v>70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31</v>
      </c>
      <c r="J20" s="8">
        <v>10825672</v>
      </c>
      <c r="K20" s="6" t="s">
        <v>56</v>
      </c>
    </row>
    <row r="21" spans="1:11" x14ac:dyDescent="0.2">
      <c r="A21" s="1">
        <v>70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1201</v>
      </c>
      <c r="H21" s="5" t="s">
        <v>56</v>
      </c>
      <c r="I21" s="5" t="s">
        <v>32</v>
      </c>
      <c r="J21" s="8">
        <v>12568049</v>
      </c>
      <c r="K21" s="6" t="s">
        <v>56</v>
      </c>
    </row>
    <row r="22" spans="1:11" x14ac:dyDescent="0.2">
      <c r="A22" s="1">
        <v>70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1203</v>
      </c>
      <c r="H22" s="5" t="s">
        <v>33</v>
      </c>
      <c r="I22" s="5" t="s">
        <v>34</v>
      </c>
      <c r="J22" s="8">
        <v>9739015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1232</v>
      </c>
      <c r="H23" s="5" t="s">
        <v>33</v>
      </c>
      <c r="I23" s="5" t="s">
        <v>35</v>
      </c>
      <c r="J23" s="8">
        <v>-9690000</v>
      </c>
      <c r="K23" s="6" t="s">
        <v>56</v>
      </c>
    </row>
    <row r="24" spans="1:11" x14ac:dyDescent="0.2">
      <c r="A24" s="1">
        <v>70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1250</v>
      </c>
      <c r="H24" s="5" t="s">
        <v>56</v>
      </c>
      <c r="I24" s="5" t="s">
        <v>36</v>
      </c>
      <c r="J24" s="8">
        <v>157431951</v>
      </c>
      <c r="K24" s="6" t="s">
        <v>56</v>
      </c>
    </row>
    <row r="25" spans="1:11" x14ac:dyDescent="0.2">
      <c r="A25" s="10">
        <v>70</v>
      </c>
      <c r="B25" s="10" t="s">
        <v>56</v>
      </c>
      <c r="C25" s="10" t="s">
        <v>18</v>
      </c>
      <c r="D25" s="10" t="s">
        <v>19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37</v>
      </c>
      <c r="J25" s="12">
        <f>SUM(J17:J24)</f>
        <v>300619129</v>
      </c>
      <c r="K25" s="13" t="s">
        <v>56</v>
      </c>
    </row>
    <row r="26" spans="1:11" x14ac:dyDescent="0.2">
      <c r="A26" s="1">
        <v>70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6001</v>
      </c>
      <c r="H26" s="5" t="s">
        <v>56</v>
      </c>
      <c r="I26" s="5" t="s">
        <v>38</v>
      </c>
      <c r="J26" s="8">
        <v>50543734</v>
      </c>
      <c r="K26" s="6" t="s">
        <v>56</v>
      </c>
    </row>
    <row r="27" spans="1:11" x14ac:dyDescent="0.2">
      <c r="A27" s="1">
        <v>70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6002</v>
      </c>
      <c r="H27" s="5" t="s">
        <v>56</v>
      </c>
      <c r="I27" s="5" t="s">
        <v>39</v>
      </c>
      <c r="J27" s="8">
        <v>33010000</v>
      </c>
      <c r="K27" s="6" t="s">
        <v>56</v>
      </c>
    </row>
    <row r="28" spans="1:11" x14ac:dyDescent="0.2">
      <c r="A28" s="1">
        <v>70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6003</v>
      </c>
      <c r="H28" s="5" t="s">
        <v>56</v>
      </c>
      <c r="I28" s="5" t="s">
        <v>40</v>
      </c>
      <c r="J28" s="8">
        <v>56010000</v>
      </c>
      <c r="K28" s="6" t="s">
        <v>56</v>
      </c>
    </row>
    <row r="29" spans="1:11" x14ac:dyDescent="0.2">
      <c r="A29" s="1">
        <v>70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6004</v>
      </c>
      <c r="H29" s="5" t="s">
        <v>56</v>
      </c>
      <c r="I29" s="5" t="s">
        <v>41</v>
      </c>
      <c r="J29" s="8">
        <v>24486266</v>
      </c>
      <c r="K29" s="6" t="s">
        <v>56</v>
      </c>
    </row>
    <row r="30" spans="1:11" x14ac:dyDescent="0.2">
      <c r="A30" s="1">
        <v>70</v>
      </c>
      <c r="B30" s="1" t="s">
        <v>56</v>
      </c>
      <c r="C30" s="1" t="s">
        <v>18</v>
      </c>
      <c r="D30" s="1" t="s">
        <v>19</v>
      </c>
      <c r="E30" s="1" t="s">
        <v>56</v>
      </c>
      <c r="F30" s="1" t="s">
        <v>56</v>
      </c>
      <c r="G30" s="4">
        <v>6170</v>
      </c>
      <c r="H30" s="5" t="s">
        <v>56</v>
      </c>
      <c r="I30" s="5" t="s">
        <v>42</v>
      </c>
      <c r="J30" s="8">
        <v>136569129</v>
      </c>
      <c r="K30" s="6" t="s">
        <v>56</v>
      </c>
    </row>
    <row r="31" spans="1:11" x14ac:dyDescent="0.2">
      <c r="A31" s="10">
        <v>70</v>
      </c>
      <c r="B31" s="10" t="s">
        <v>56</v>
      </c>
      <c r="C31" s="10" t="s">
        <v>18</v>
      </c>
      <c r="D31" s="10" t="s">
        <v>19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IF(SUM(J17:J24)=SUM(J26:J30),SUM(J26:J30), "ERROR: Line 1920 &lt;&gt; Line 6190")</f>
        <v>300619129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2022-08-23T12:24:33Z</dcterms:created>
  <dcterms:modified xsi:type="dcterms:W3CDTF">2022-08-23T16:24:33Z</dcterms:modified>
</cp:coreProperties>
</file>