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<sst xmlns="http://schemas.openxmlformats.org/spreadsheetml/2006/main" count="288" uniqueCount="55">
  <si>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</si>
  <si>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</si>
  <si>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</si>
  <si>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</si>
  <si>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</si>
  <si>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</si>
  <si>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</si>
  <si>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</si>
  <si>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</si>
  <si>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</si>
  <si>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</si>
  <si>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</si>
  <si>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</si>
  <si>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</si>
  <si>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</si>
  <si>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</si>
  <si>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</si>
  <si>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/X</t>
  </si>
  <si>
    <t>X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</si>
  <si>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</si>
  <si>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</si>
  <si>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</si>
  <si>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</si>
  <si>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</si>
  <si>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</si>
  <si>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</si>
  <si>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</si>
  <si>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</si>
  <si>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</si>
  <si>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</si>
  <si>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</si>
  <si>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</si>
  <si>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</si>
  <si>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</si>
  <si>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</si>
  <si>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</si>
  <si>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- AWS-3</t>
  </si>
  <si>
    <t>Apportioned in FY 2023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</si>
  <si>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</si>
  <si>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</si>
  <si>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</si>
  <si>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</si>
  <si>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</si>
  <si>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5305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</si>
  <si>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</si>
  <si>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</si>
  <si>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</si>
  <si>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</si>
  <si>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</si>
  <si>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</si>
  <si>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</si>
  <si>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2021-10-27 03:31 PM</t>
  </si>
  <si>
    <t xml:space="preserve">TAF(s) Included: </t>
  </si>
  <si>
    <t xml:space="preserve">70-0540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</si>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</sst>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1</v>
      </c>
      <c r="I14" s="5" t="s">
        <v>21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70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39603576</v>
      </c>
      <c r="K17" s="6" t="s">
        <v>54</v>
      </c>
    </row>
    <row r="18" spans="1:11" x14ac:dyDescent="0.2">
      <c r="A18" s="1">
        <v>70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29</v>
      </c>
      <c r="J18" s="8">
        <v>6500000</v>
      </c>
      <c r="K18" s="6" t="s">
        <v>54</v>
      </c>
    </row>
    <row r="19" spans="1:11" x14ac:dyDescent="0.2">
      <c r="A19" s="1">
        <v>70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30</v>
      </c>
      <c r="J19" s="8">
        <v>2350000</v>
      </c>
      <c r="K19" s="6" t="s">
        <v>54</v>
      </c>
    </row>
    <row r="20" spans="1:11" x14ac:dyDescent="0.2">
      <c r="A20" s="10">
        <v>70</v>
      </c>
      <c r="B20" s="10" t="s">
        <v>54</v>
      </c>
      <c r="C20" s="10" t="s">
        <v>18</v>
      </c>
      <c r="D20" s="10" t="s">
        <v>19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SUM(J17:J19)</f>
        <v>48453576</v>
      </c>
      <c r="K20" s="13" t="s">
        <v>54</v>
      </c>
    </row>
    <row r="21" spans="1:11" x14ac:dyDescent="0.2">
      <c r="A21" s="1">
        <v>70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32</v>
      </c>
      <c r="J21" s="8">
        <v>2400000</v>
      </c>
      <c r="K21" s="6" t="s">
        <v>54</v>
      </c>
    </row>
    <row r="22" spans="1:11" x14ac:dyDescent="0.2">
      <c r="A22" s="1">
        <v>70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33</v>
      </c>
      <c r="J22" s="8">
        <v>2850000</v>
      </c>
      <c r="K22" s="6" t="s">
        <v>54</v>
      </c>
    </row>
    <row r="23" spans="1:11" x14ac:dyDescent="0.2">
      <c r="A23" s="1">
        <v>70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34</v>
      </c>
      <c r="J23" s="8">
        <v>3400000</v>
      </c>
      <c r="K23" s="6" t="s">
        <v>54</v>
      </c>
    </row>
    <row r="24" spans="1:11" x14ac:dyDescent="0.2">
      <c r="A24" s="1">
        <v>70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35</v>
      </c>
      <c r="J24" s="8">
        <v>2700000</v>
      </c>
      <c r="K24" s="6" t="s">
        <v>54</v>
      </c>
    </row>
    <row r="25" spans="1:11" x14ac:dyDescent="0.2">
      <c r="A25" s="1">
        <v>70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36</v>
      </c>
      <c r="J25" s="8">
        <v>4500000</v>
      </c>
      <c r="K25" s="6" t="s">
        <v>54</v>
      </c>
    </row>
    <row r="26" spans="1:11" x14ac:dyDescent="0.2">
      <c r="A26" s="1">
        <v>70</v>
      </c>
      <c r="B26" s="1" t="s">
        <v>54</v>
      </c>
      <c r="C26" s="1" t="s">
        <v>18</v>
      </c>
      <c r="D26" s="1" t="s">
        <v>19</v>
      </c>
      <c r="E26" s="1" t="s">
        <v>54</v>
      </c>
      <c r="F26" s="1" t="s">
        <v>54</v>
      </c>
      <c r="G26" s="4">
        <v>6170</v>
      </c>
      <c r="H26" s="5" t="s">
        <v>54</v>
      </c>
      <c r="I26" s="5" t="s">
        <v>37</v>
      </c>
      <c r="J26" s="8">
        <v>32603576</v>
      </c>
      <c r="K26" s="6" t="s">
        <v>54</v>
      </c>
    </row>
    <row r="27" spans="1:11" x14ac:dyDescent="0.2">
      <c r="A27" s="10">
        <v>70</v>
      </c>
      <c r="B27" s="10" t="s">
        <v>54</v>
      </c>
      <c r="C27" s="10" t="s">
        <v>18</v>
      </c>
      <c r="D27" s="10" t="s">
        <v>19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38</v>
      </c>
      <c r="J27" s="12">
        <f>IF(SUM(J17:J19)=SUM(J21:J26),SUM(J21:J26), "ERROR: Line 1920 &lt;&gt; Line 6190")</f>
        <v>48453576</v>
      </c>
      <c r="K27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2022-07-12T12:49:29Z</dcterms:created>
  <dcterms:modified xsi:type="dcterms:W3CDTF">2022-07-12T16:49:29Z</dcterms:modified>
</cp:coreProperties>
</file>