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<sst xmlns="http://schemas.openxmlformats.org/spreadsheetml/2006/main" count="228" uniqueCount="46">
  <si>
    <t>FY 2022 Apportionment</t>
  </si>
  <si>
    <t>Funds provided by Public Law 116-136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</si>
  <si>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</si>
  <si>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</si>
  <si>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</si>
  <si>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</si>
  <si>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</si>
  <si>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</si>
  <si>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</si>
  <si>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</si>
  <si>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</si>
  <si>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</si>
  <si>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</si>
  <si>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</si>
  <si>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</si>
  <si>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</si>
  <si>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</si>
  <si>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2020/2024</t>
  </si>
  <si>
    <t>0540</t>
  </si>
  <si>
    <t>IterNo</t>
  </si>
  <si>
    <t>Last Approved Apportionment: 2021-09-29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</si>
  <si>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</si>
  <si>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</si>
  <si>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</si>
  <si>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</si>
  <si>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</si>
  <si>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</si>
  <si>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</si>
  <si>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Antic recov of prior year unpd/pd obl</t>
  </si>
  <si>
    <t>Total budgetary resources avail (disc. and mand.)</t>
  </si>
  <si>
    <t>CARES Act-Proviso</t>
  </si>
  <si>
    <t>Apportioned in FY 2023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</si>
  <si>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</si>
  <si>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</si>
  <si>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</si>
  <si>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</si>
  <si>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</si>
  <si>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</si>
  <si>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</si>
  <si>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</si>
  <si>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</si>
  <si>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</si>
  <si>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2022-02-11 12:02 PM</t>
  </si>
  <si>
    <t xml:space="preserve">TAF(s) Included: </t>
  </si>
  <si>
    <t xml:space="preserve">70-0540 2020\2024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</si>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</sst>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>
        <v>2020</v>
      </c>
      <c r="C14" s="1">
        <v>2024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2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>
        <v>2020</v>
      </c>
      <c r="C15" s="1">
        <v>2024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>
        <v>2020</v>
      </c>
      <c r="C16" s="1">
        <v>2024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70</v>
      </c>
      <c r="B17" s="1">
        <v>2020</v>
      </c>
      <c r="C17" s="1">
        <v>2024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26</v>
      </c>
      <c r="I17" s="5" t="s">
        <v>27</v>
      </c>
      <c r="J17" s="8">
        <v>69564071</v>
      </c>
      <c r="K17" s="6" t="s">
        <v>45</v>
      </c>
    </row>
    <row r="18" spans="1:11" x14ac:dyDescent="0.2">
      <c r="A18" s="1">
        <v>70</v>
      </c>
      <c r="B18" s="1">
        <v>2020</v>
      </c>
      <c r="C18" s="1">
        <v>2024</v>
      </c>
      <c r="D18" s="1" t="s">
        <v>18</v>
      </c>
      <c r="E18" s="1" t="s">
        <v>45</v>
      </c>
      <c r="F18" s="1" t="s">
        <v>45</v>
      </c>
      <c r="G18" s="4">
        <v>1061</v>
      </c>
      <c r="H18" s="5" t="s">
        <v>45</v>
      </c>
      <c r="I18" s="5" t="s">
        <v>28</v>
      </c>
      <c r="J18" s="8">
        <v>5000000</v>
      </c>
      <c r="K18" s="6" t="s">
        <v>45</v>
      </c>
    </row>
    <row r="19" spans="1:11" x14ac:dyDescent="0.2">
      <c r="A19" s="10">
        <v>70</v>
      </c>
      <c r="B19" s="10">
        <v>2020</v>
      </c>
      <c r="C19" s="10">
        <v>2024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29</v>
      </c>
      <c r="J19" s="12">
        <f>SUM(J17:J18)</f>
        <v>74564071</v>
      </c>
      <c r="K19" s="13" t="s">
        <v>45</v>
      </c>
    </row>
    <row r="20" spans="1:11" x14ac:dyDescent="0.2">
      <c r="A20" s="1">
        <v>70</v>
      </c>
      <c r="B20" s="1">
        <v>2020</v>
      </c>
      <c r="C20" s="1">
        <v>2024</v>
      </c>
      <c r="D20" s="1" t="s">
        <v>18</v>
      </c>
      <c r="E20" s="1" t="s">
        <v>45</v>
      </c>
      <c r="F20" s="1" t="s">
        <v>45</v>
      </c>
      <c r="G20" s="4">
        <v>6013</v>
      </c>
      <c r="H20" s="5" t="s">
        <v>45</v>
      </c>
      <c r="I20" s="5" t="s">
        <v>30</v>
      </c>
      <c r="J20" s="8">
        <v>74564071</v>
      </c>
      <c r="K20" s="6" t="s">
        <v>45</v>
      </c>
    </row>
    <row r="21" spans="1:11" x14ac:dyDescent="0.2">
      <c r="A21" s="1">
        <v>70</v>
      </c>
      <c r="B21" s="1">
        <v>2020</v>
      </c>
      <c r="C21" s="1">
        <v>2024</v>
      </c>
      <c r="D21" s="1" t="s">
        <v>18</v>
      </c>
      <c r="E21" s="1" t="s">
        <v>45</v>
      </c>
      <c r="F21" s="1" t="s">
        <v>45</v>
      </c>
      <c r="G21" s="4">
        <v>6170</v>
      </c>
      <c r="H21" s="5" t="s">
        <v>45</v>
      </c>
      <c r="I21" s="5" t="s">
        <v>31</v>
      </c>
      <c r="J21" s="8"/>
      <c r="K21" s="6" t="s">
        <v>45</v>
      </c>
    </row>
    <row r="22" spans="1:11" x14ac:dyDescent="0.2">
      <c r="A22" s="10">
        <v>70</v>
      </c>
      <c r="B22" s="10">
        <v>2020</v>
      </c>
      <c r="C22" s="10">
        <v>2024</v>
      </c>
      <c r="D22" s="10" t="s">
        <v>18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IF(SUM(J17:J18)=SUM(J20:J21),SUM(J20:J21), "ERROR: Line 1920 &lt;&gt; Line 6190")</f>
        <v>74564071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2022-08-23T11:38:08Z</dcterms:created>
  <dcterms:modified xsi:type="dcterms:W3CDTF">2022-08-23T15:38:09Z</dcterms:modified>
</cp:coreProperties>
</file>