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<sst xmlns="http://schemas.openxmlformats.org/spreadsheetml/2006/main" count="244" uniqueCount="51">
  <si>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</si>
  <si>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</si>
  <si>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</si>
  <si>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</si>
  <si>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</si>
  <si>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</si>
  <si>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</si>
  <si>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</si>
  <si>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</si>
  <si>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</si>
  <si>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</si>
  <si>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</si>
  <si>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</si>
  <si>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</si>
  <si>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</si>
  <si>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</si>
  <si>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2022/2026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</si>
  <si>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</si>
  <si>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</si>
  <si>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</si>
  <si>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</si>
  <si>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</si>
  <si>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</si>
  <si>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</si>
  <si>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</si>
  <si>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</si>
  <si>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</si>
  <si>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</si>
  <si>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</si>
  <si>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</si>
  <si>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</si>
  <si>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</si>
  <si>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Construction &amp; Facility Improvements - FEMA HQ</t>
  </si>
  <si>
    <t>Construction &amp; Facility Improvements - Regional Facilities</t>
  </si>
  <si>
    <t>Construction &amp; Facility Improvements -CDP Campus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</si>
  <si>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</si>
  <si>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</si>
  <si>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</si>
  <si>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</si>
  <si>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</si>
  <si>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P.L. 116-260, the Consolidated Appropriations Act, 2022, Division A, Title III, for activities of the Federal Emergency Management Agency for Procurement, Construction and Improvements; $111,210,000 to remain available until September 30, 2026.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</si>
  <si>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</si>
  <si>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</si>
  <si>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</si>
  <si>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</si>
  <si>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</si>
  <si>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</si>
  <si>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04:48 PM</t>
  </si>
  <si>
    <t xml:space="preserve">TAF(s) Included: </t>
  </si>
  <si>
    <t xml:space="preserve">70-0414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</si>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</sst>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70</v>
      </c>
      <c r="B13" s="1">
        <v>2022</v>
      </c>
      <c r="C13" s="1">
        <v>2026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111210000</v>
      </c>
      <c r="K16" s="6" t="s">
        <v>26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27</v>
      </c>
      <c r="J17" s="8"/>
      <c r="K17" s="6" t="s">
        <v>50</v>
      </c>
    </row>
    <row r="18" spans="1:11" x14ac:dyDescent="0.2">
      <c r="A18" s="10">
        <v>70</v>
      </c>
      <c r="B18" s="10">
        <v>2022</v>
      </c>
      <c r="C18" s="10">
        <v>2026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28</v>
      </c>
      <c r="J18" s="12">
        <f>SUM(J16:J17)</f>
        <v>111210000</v>
      </c>
      <c r="K18" s="13" t="s">
        <v>50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17</v>
      </c>
      <c r="E19" s="1" t="s">
        <v>50</v>
      </c>
      <c r="F19" s="1" t="s">
        <v>50</v>
      </c>
      <c r="G19" s="4">
        <v>6001</v>
      </c>
      <c r="H19" s="5" t="s">
        <v>50</v>
      </c>
      <c r="I19" s="5" t="s">
        <v>29</v>
      </c>
      <c r="J19" s="8">
        <v>18387107</v>
      </c>
      <c r="K19" s="6" t="s">
        <v>50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17</v>
      </c>
      <c r="E20" s="1" t="s">
        <v>50</v>
      </c>
      <c r="F20" s="1" t="s">
        <v>50</v>
      </c>
      <c r="G20" s="4">
        <v>6002</v>
      </c>
      <c r="H20" s="5" t="s">
        <v>50</v>
      </c>
      <c r="I20" s="5" t="s">
        <v>30</v>
      </c>
      <c r="J20" s="8">
        <v>12401925</v>
      </c>
      <c r="K20" s="6" t="s">
        <v>50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17</v>
      </c>
      <c r="E21" s="1" t="s">
        <v>50</v>
      </c>
      <c r="F21" s="1" t="s">
        <v>50</v>
      </c>
      <c r="G21" s="4">
        <v>6003</v>
      </c>
      <c r="H21" s="5" t="s">
        <v>50</v>
      </c>
      <c r="I21" s="5" t="s">
        <v>31</v>
      </c>
      <c r="J21" s="8">
        <v>3710968</v>
      </c>
      <c r="K21" s="6" t="s">
        <v>50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17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32</v>
      </c>
      <c r="J22" s="8">
        <v>55000000</v>
      </c>
      <c r="K22" s="6" t="s">
        <v>50</v>
      </c>
    </row>
    <row r="23" spans="1:11" x14ac:dyDescent="0.2">
      <c r="A23" s="1">
        <v>70</v>
      </c>
      <c r="B23" s="1">
        <v>2022</v>
      </c>
      <c r="C23" s="1">
        <v>2026</v>
      </c>
      <c r="D23" s="1" t="s">
        <v>17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33</v>
      </c>
      <c r="J23" s="8">
        <v>11310000</v>
      </c>
      <c r="K23" s="6" t="s">
        <v>50</v>
      </c>
    </row>
    <row r="24" spans="1:11" x14ac:dyDescent="0.2">
      <c r="A24" s="1">
        <v>70</v>
      </c>
      <c r="B24" s="1">
        <v>2022</v>
      </c>
      <c r="C24" s="1">
        <v>2026</v>
      </c>
      <c r="D24" s="1" t="s">
        <v>17</v>
      </c>
      <c r="E24" s="1" t="s">
        <v>50</v>
      </c>
      <c r="F24" s="1" t="s">
        <v>50</v>
      </c>
      <c r="G24" s="4">
        <v>6013</v>
      </c>
      <c r="H24" s="5" t="s">
        <v>50</v>
      </c>
      <c r="I24" s="5" t="s">
        <v>34</v>
      </c>
      <c r="J24" s="8">
        <v>10400000</v>
      </c>
      <c r="K24" s="6" t="s">
        <v>50</v>
      </c>
    </row>
    <row r="25" spans="1:11" x14ac:dyDescent="0.2">
      <c r="A25" s="10">
        <v>70</v>
      </c>
      <c r="B25" s="10">
        <v>2022</v>
      </c>
      <c r="C25" s="10">
        <v>2026</v>
      </c>
      <c r="D25" s="10" t="s">
        <v>17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35</v>
      </c>
      <c r="J25" s="12">
        <f>IF(SUM(J16:J17)=SUM(J19:J24),SUM(J19:J24), "ERROR: Line 1920 &lt;&gt; Line 6190")</f>
        <v>111210000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2022-06-20T10:05:03Z</dcterms:created>
  <dcterms:modified xsi:type="dcterms:W3CDTF">2022-06-20T14:05:04Z</dcterms:modified>
</cp:coreProperties>
</file>