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<sst xmlns="http://schemas.openxmlformats.org/spreadsheetml/2006/main" count="296" uniqueCount="60">
  <si>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</si>
  <si>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</si>
  <si>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</si>
  <si>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</si>
  <si>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</si>
  <si>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</si>
  <si>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</si>
  <si>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</si>
  <si>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</si>
  <si>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</si>
  <si>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</si>
  <si>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</si>
  <si>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</si>
  <si>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</si>
  <si>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</si>
  <si>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H-1B Nonimmigrant Petitioner Account (024-30-5106)</t>
  </si>
  <si>
    <t>TAFS: 70-5106 /X</t>
  </si>
  <si>
    <t>X</t>
  </si>
  <si>
    <t>5106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</si>
  <si>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</si>
  <si>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</si>
  <si>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</si>
  <si>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</si>
  <si>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</si>
  <si>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</si>
  <si>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</si>
  <si>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</si>
  <si>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</si>
  <si>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B1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</si>
  <si>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</si>
  <si>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</si>
  <si>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</si>
  <si>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</si>
  <si>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New\Unob bal of approps temp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</si>
  <si>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</si>
  <si>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</si>
  <si>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</si>
  <si>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</si>
  <si>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</si>
  <si>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</si>
  <si>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</si>
  <si>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</si>
  <si>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</si>
  <si>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</si>
  <si>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</si>
  <si>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</si>
  <si>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$1,000,000 represents anticipated recoveries, and $18,852,281 represents the amount of budgetary resources in excess of the sum of estimated direct spending authority</t>
  </si>
  <si>
    <t>Footnotes for Budgetary Resources</t>
  </si>
  <si>
    <t xml:space="preserve">B1 </t>
  </si>
  <si>
    <t>Actual carryover balance based on unobligated carryover balances and the results of operations in FY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</si>
  <si>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</si>
  <si>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</si>
  <si>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</si>
  <si>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</si>
  <si>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</si>
  <si>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</si>
  <si>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2022-02-17 05:02 PM</t>
  </si>
  <si>
    <t xml:space="preserve">TAF(s) Included: </t>
  </si>
  <si>
    <t>70-5106 \X (H-1B Nonimmigrant Petitioner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</si>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</sst>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9" t="s">
        <v>0</v>
      </c>
      <c r="B2" s="19" t="s">
        <v>59</v>
      </c>
      <c r="C2" s="19" t="s">
        <v>59</v>
      </c>
      <c r="D2" s="19" t="s">
        <v>59</v>
      </c>
      <c r="E2" s="19" t="s">
        <v>59</v>
      </c>
      <c r="F2" s="19" t="s">
        <v>59</v>
      </c>
      <c r="G2" s="19" t="s">
        <v>59</v>
      </c>
      <c r="H2" s="19" t="s">
        <v>59</v>
      </c>
      <c r="I2" s="19" t="s">
        <v>59</v>
      </c>
      <c r="J2" s="19"/>
      <c r="K2" s="19" t="s">
        <v>59</v>
      </c>
    </row>
    <row r="3" spans="1:11" x14ac:dyDescent="0.2">
      <c r="A3" s="19" t="s">
        <v>1</v>
      </c>
      <c r="B3" s="19" t="s">
        <v>59</v>
      </c>
      <c r="C3" s="19" t="s">
        <v>59</v>
      </c>
      <c r="D3" s="19" t="s">
        <v>59</v>
      </c>
      <c r="E3" s="19" t="s">
        <v>59</v>
      </c>
      <c r="F3" s="19" t="s">
        <v>59</v>
      </c>
      <c r="G3" s="19" t="s">
        <v>59</v>
      </c>
      <c r="H3" s="19" t="s">
        <v>59</v>
      </c>
      <c r="I3" s="19" t="s">
        <v>59</v>
      </c>
      <c r="J3" s="19"/>
      <c r="K3" s="19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70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70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70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70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18607519</v>
      </c>
      <c r="K16" s="6" t="s">
        <v>28</v>
      </c>
    </row>
    <row r="17" spans="1:11" x14ac:dyDescent="0.2">
      <c r="A17" s="1">
        <v>70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1061</v>
      </c>
      <c r="H17" s="5" t="s">
        <v>59</v>
      </c>
      <c r="I17" s="5" t="s">
        <v>29</v>
      </c>
      <c r="J17" s="8">
        <v>1000000</v>
      </c>
      <c r="K17" s="6" t="s">
        <v>59</v>
      </c>
    </row>
    <row r="18" spans="1:11" x14ac:dyDescent="0.2">
      <c r="A18" s="1">
        <v>70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1201</v>
      </c>
      <c r="H18" s="5" t="s">
        <v>59</v>
      </c>
      <c r="I18" s="5" t="s">
        <v>30</v>
      </c>
      <c r="J18" s="8">
        <v>4397425</v>
      </c>
      <c r="K18" s="6" t="s">
        <v>59</v>
      </c>
    </row>
    <row r="19" spans="1:11" x14ac:dyDescent="0.2">
      <c r="A19" s="1">
        <v>70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1203</v>
      </c>
      <c r="H19" s="5" t="s">
        <v>31</v>
      </c>
      <c r="I19" s="5" t="s">
        <v>32</v>
      </c>
      <c r="J19" s="8">
        <v>1093375</v>
      </c>
      <c r="K19" s="6" t="s">
        <v>59</v>
      </c>
    </row>
    <row r="20" spans="1:11" x14ac:dyDescent="0.2">
      <c r="A20" s="1">
        <v>70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1232</v>
      </c>
      <c r="H20" s="5" t="s">
        <v>31</v>
      </c>
      <c r="I20" s="5" t="s">
        <v>33</v>
      </c>
      <c r="J20" s="8">
        <v>-1157613</v>
      </c>
      <c r="K20" s="6" t="s">
        <v>59</v>
      </c>
    </row>
    <row r="21" spans="1:11" x14ac:dyDescent="0.2">
      <c r="A21" s="1">
        <v>70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1250</v>
      </c>
      <c r="H21" s="5" t="s">
        <v>59</v>
      </c>
      <c r="I21" s="5" t="s">
        <v>34</v>
      </c>
      <c r="J21" s="8">
        <v>15911575</v>
      </c>
      <c r="K21" s="6" t="s">
        <v>59</v>
      </c>
    </row>
    <row r="22" spans="1:11" x14ac:dyDescent="0.2">
      <c r="A22" s="10">
        <v>70</v>
      </c>
      <c r="B22" s="10" t="s">
        <v>59</v>
      </c>
      <c r="C22" s="10" t="s">
        <v>17</v>
      </c>
      <c r="D22" s="10" t="s">
        <v>18</v>
      </c>
      <c r="E22" s="10" t="s">
        <v>59</v>
      </c>
      <c r="F22" s="10" t="s">
        <v>59</v>
      </c>
      <c r="G22" s="11">
        <v>1920</v>
      </c>
      <c r="H22" s="11" t="s">
        <v>59</v>
      </c>
      <c r="I22" s="11" t="s">
        <v>35</v>
      </c>
      <c r="J22" s="12">
        <f>SUM(J16:J21)</f>
        <v>39852281</v>
      </c>
      <c r="K22" s="13" t="s">
        <v>59</v>
      </c>
    </row>
    <row r="23" spans="1:11" x14ac:dyDescent="0.2">
      <c r="A23" s="1">
        <v>70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6001</v>
      </c>
      <c r="H23" s="5" t="s">
        <v>59</v>
      </c>
      <c r="I23" s="5" t="s">
        <v>36</v>
      </c>
      <c r="J23" s="8">
        <v>2500000</v>
      </c>
      <c r="K23" s="6" t="s">
        <v>59</v>
      </c>
    </row>
    <row r="24" spans="1:11" x14ac:dyDescent="0.2">
      <c r="A24" s="1">
        <v>70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6002</v>
      </c>
      <c r="H24" s="5" t="s">
        <v>59</v>
      </c>
      <c r="I24" s="5" t="s">
        <v>37</v>
      </c>
      <c r="J24" s="8">
        <v>12500000</v>
      </c>
      <c r="K24" s="6" t="s">
        <v>59</v>
      </c>
    </row>
    <row r="25" spans="1:11" x14ac:dyDescent="0.2">
      <c r="A25" s="1">
        <v>70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6003</v>
      </c>
      <c r="H25" s="5" t="s">
        <v>59</v>
      </c>
      <c r="I25" s="5" t="s">
        <v>38</v>
      </c>
      <c r="J25" s="8">
        <v>4500000</v>
      </c>
      <c r="K25" s="6" t="s">
        <v>59</v>
      </c>
    </row>
    <row r="26" spans="1:11" x14ac:dyDescent="0.2">
      <c r="A26" s="1">
        <v>70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6004</v>
      </c>
      <c r="H26" s="5" t="s">
        <v>59</v>
      </c>
      <c r="I26" s="5" t="s">
        <v>39</v>
      </c>
      <c r="J26" s="8">
        <v>500000</v>
      </c>
      <c r="K26" s="6" t="s">
        <v>59</v>
      </c>
    </row>
    <row r="27" spans="1:11" x14ac:dyDescent="0.2">
      <c r="A27" s="1">
        <v>70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6170</v>
      </c>
      <c r="H27" s="5" t="s">
        <v>59</v>
      </c>
      <c r="I27" s="5" t="s">
        <v>40</v>
      </c>
      <c r="J27" s="8">
        <v>19852281</v>
      </c>
      <c r="K27" s="6" t="s">
        <v>41</v>
      </c>
    </row>
    <row r="28" spans="1:11" x14ac:dyDescent="0.2">
      <c r="A28" s="10">
        <v>70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6190</v>
      </c>
      <c r="H28" s="11" t="s">
        <v>59</v>
      </c>
      <c r="I28" s="11" t="s">
        <v>42</v>
      </c>
      <c r="J28" s="12">
        <f>IF(SUM(J16:J21)=SUM(J23:J27),SUM(J23:J27), "ERROR: Line 1920 &lt;&gt; Line 6190")</f>
        <v>39852281</v>
      </c>
      <c r="K28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43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6" t="s">
        <v>44</v>
      </c>
    </row>
    <row r="7" spans="1:2" x14ac:dyDescent="0.2">
      <c r="A7" s="1" t="s">
        <v>59</v>
      </c>
      <c r="B7" s="9" t="s">
        <v>59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59</v>
      </c>
      <c r="B9" s="9" t="s">
        <v>59</v>
      </c>
    </row>
    <row r="10" spans="1:2" x14ac:dyDescent="0.2">
      <c r="A10" s="1" t="s">
        <v>59</v>
      </c>
      <c r="B10" s="16" t="s">
        <v>47</v>
      </c>
    </row>
    <row r="11" spans="1:2" x14ac:dyDescent="0.2">
      <c r="A11" s="1" t="s">
        <v>59</v>
      </c>
      <c r="B11" s="9" t="s">
        <v>59</v>
      </c>
    </row>
    <row r="12" spans="1:2" x14ac:dyDescent="0.2">
      <c r="A12" s="14" t="s">
        <v>48</v>
      </c>
      <c r="B12" s="15" t="s">
        <v>49</v>
      </c>
    </row>
    <row r="13" spans="1:2" x14ac:dyDescent="0.2">
      <c r="A13" s="1" t="s">
        <v>59</v>
      </c>
      <c r="B13" s="9" t="s">
        <v>59</v>
      </c>
    </row>
    <row r="14" spans="1:2" x14ac:dyDescent="0.2">
      <c r="A14" s="20" t="s">
        <v>50</v>
      </c>
      <c r="B14" s="19" t="s">
        <v>59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59</v>
      </c>
      <c r="B2" s="18" t="s">
        <v>59</v>
      </c>
    </row>
    <row r="3" spans="1:2" ht="15" x14ac:dyDescent="0.25">
      <c r="A3" s="17" t="s">
        <v>59</v>
      </c>
      <c r="B3" s="18" t="s">
        <v>59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59</v>
      </c>
      <c r="B5" s="18" t="s">
        <v>54</v>
      </c>
    </row>
    <row r="6" spans="1:2" ht="15" x14ac:dyDescent="0.25">
      <c r="A6" s="17" t="s">
        <v>59</v>
      </c>
      <c r="B6" s="18" t="s">
        <v>59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59</v>
      </c>
      <c r="B8" s="18" t="s">
        <v>59</v>
      </c>
    </row>
    <row r="9" spans="1:2" ht="15" x14ac:dyDescent="0.25">
      <c r="A9" s="17" t="s">
        <v>57</v>
      </c>
      <c r="B9" s="18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2022-08-23T11:37:44Z</dcterms:created>
  <dcterms:modified xsi:type="dcterms:W3CDTF">2022-08-23T15:37:44Z</dcterms:modified>
</cp:coreProperties>
</file>