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<sst xmlns="http://schemas.openxmlformats.org/spreadsheetml/2006/main" count="264" uniqueCount="60">
  <si>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</si>
  <si>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</si>
  <si>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</si>
  <si>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</si>
  <si>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</si>
  <si>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</si>
  <si>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</si>
  <si>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</si>
  <si>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</si>
  <si>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</si>
  <si>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</si>
  <si>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</si>
  <si>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</si>
  <si>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</si>
  <si>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</si>
  <si>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</si>
  <si>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</si>
  <si>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2021/2022</t>
  </si>
  <si>
    <t>0566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</si>
  <si>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</si>
  <si>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</si>
  <si>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</si>
  <si>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</si>
  <si>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</si>
  <si>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</si>
  <si>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</si>
  <si>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</si>
  <si>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</si>
  <si>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</si>
  <si>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B2</t>
  </si>
  <si>
    <t>Unob Bal: Transfers betw expired\unexpired accts</t>
  </si>
  <si>
    <t>B1</t>
  </si>
  <si>
    <t>Unob Bal: Antic recov of prior year unpd/pd obl</t>
  </si>
  <si>
    <t>BA: Disc: Unob bal of approps permanently reduced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</si>
  <si>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</si>
  <si>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</si>
  <si>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</si>
  <si>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</si>
  <si>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</si>
  <si>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</si>
  <si>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</si>
  <si>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</si>
  <si>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</si>
  <si>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</si>
  <si>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</si>
  <si>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in pursuant to P.L. 116-260, Div. F, Title V, Sec. 505. Funds transferred from expired account 70 21 0566</t>
  </si>
  <si>
    <t xml:space="preserve">B2 </t>
  </si>
  <si>
    <t>Transfer pursuant to P.L. 117-103, Div. F, Title V, Sec. 503(c); Funds transferred from 70 21/22 0566 to 70 22 0540</t>
  </si>
  <si>
    <t xml:space="preserve">B3 </t>
  </si>
  <si>
    <t>Funds rescinded per P.L. 117-103, Div. F, Title V, Sec. 547(9)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</si>
  <si>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</si>
  <si>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</si>
  <si>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</si>
  <si>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</si>
  <si>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</si>
  <si>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</si>
  <si>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10:43 AM</t>
  </si>
  <si>
    <t xml:space="preserve">TAF(s) Included: </t>
  </si>
  <si>
    <t xml:space="preserve">70-0566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</si>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</sst>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3</v>
      </c>
      <c r="I14" s="5" t="s">
        <v>20</v>
      </c>
      <c r="J14" s="8"/>
      <c r="K14" s="6" t="s">
        <v>59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1155685</v>
      </c>
      <c r="K17" s="6" t="s">
        <v>59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59</v>
      </c>
      <c r="F18" s="1" t="s">
        <v>59</v>
      </c>
      <c r="G18" s="4">
        <v>1010</v>
      </c>
      <c r="H18" s="5" t="s">
        <v>59</v>
      </c>
      <c r="I18" s="5" t="s">
        <v>28</v>
      </c>
      <c r="J18" s="8">
        <v>-701000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59</v>
      </c>
      <c r="F19" s="1" t="s">
        <v>59</v>
      </c>
      <c r="G19" s="4">
        <v>1012</v>
      </c>
      <c r="H19" s="5" t="s">
        <v>59</v>
      </c>
      <c r="I19" s="5" t="s">
        <v>30</v>
      </c>
      <c r="J19" s="8">
        <v>3494900</v>
      </c>
      <c r="K19" s="6" t="s">
        <v>31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32</v>
      </c>
      <c r="J20" s="8">
        <v>13020</v>
      </c>
      <c r="K20" s="6" t="s">
        <v>59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59</v>
      </c>
      <c r="F21" s="1" t="s">
        <v>59</v>
      </c>
      <c r="G21" s="4">
        <v>1131</v>
      </c>
      <c r="H21" s="5" t="s">
        <v>59</v>
      </c>
      <c r="I21" s="5" t="s">
        <v>33</v>
      </c>
      <c r="J21" s="8">
        <v>-2793900</v>
      </c>
      <c r="K21" s="6" t="s">
        <v>34</v>
      </c>
    </row>
    <row r="22" spans="1:11" x14ac:dyDescent="0.2">
      <c r="A22" s="10">
        <v>70</v>
      </c>
      <c r="B22" s="10">
        <v>2021</v>
      </c>
      <c r="C22" s="10">
        <v>2022</v>
      </c>
      <c r="D22" s="10" t="s">
        <v>18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35</v>
      </c>
      <c r="J22" s="12">
        <f>SUM(J17:J21)</f>
        <v>1168705</v>
      </c>
      <c r="K22" s="13" t="s">
        <v>59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59</v>
      </c>
      <c r="F23" s="1" t="s">
        <v>59</v>
      </c>
      <c r="G23" s="4">
        <v>6001</v>
      </c>
      <c r="H23" s="5" t="s">
        <v>59</v>
      </c>
      <c r="I23" s="5" t="s">
        <v>36</v>
      </c>
      <c r="J23" s="8">
        <v>1155685</v>
      </c>
      <c r="K23" s="6" t="s">
        <v>59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59</v>
      </c>
      <c r="F24" s="1" t="s">
        <v>59</v>
      </c>
      <c r="G24" s="4">
        <v>6002</v>
      </c>
      <c r="H24" s="5" t="s">
        <v>59</v>
      </c>
      <c r="I24" s="5" t="s">
        <v>37</v>
      </c>
      <c r="J24" s="8"/>
      <c r="K24" s="6" t="s">
        <v>59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59</v>
      </c>
      <c r="F25" s="1" t="s">
        <v>59</v>
      </c>
      <c r="G25" s="4">
        <v>6003</v>
      </c>
      <c r="H25" s="5" t="s">
        <v>59</v>
      </c>
      <c r="I25" s="5" t="s">
        <v>38</v>
      </c>
      <c r="J25" s="8"/>
      <c r="K25" s="6" t="s">
        <v>59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59</v>
      </c>
      <c r="F26" s="1" t="s">
        <v>59</v>
      </c>
      <c r="G26" s="4">
        <v>6004</v>
      </c>
      <c r="H26" s="5" t="s">
        <v>59</v>
      </c>
      <c r="I26" s="5" t="s">
        <v>39</v>
      </c>
      <c r="J26" s="8">
        <v>13020</v>
      </c>
      <c r="K26" s="6" t="s">
        <v>59</v>
      </c>
    </row>
    <row r="27" spans="1:11" x14ac:dyDescent="0.2">
      <c r="A27" s="10">
        <v>70</v>
      </c>
      <c r="B27" s="10">
        <v>2021</v>
      </c>
      <c r="C27" s="10">
        <v>2022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40</v>
      </c>
      <c r="J27" s="12">
        <f>IF(SUM(J17:J21)=SUM(J23:J26),SUM(J23:J26), "ERROR: Line 1920 &lt;&gt; Line 6190")</f>
        <v>1168705</v>
      </c>
      <c r="K2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43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2022-09-07T18:48:03Z</dcterms:created>
  <dcterms:modified xsi:type="dcterms:W3CDTF">2022-09-07T22:48:04Z</dcterms:modified>
</cp:coreProperties>
</file>