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<sst xmlns="http://schemas.openxmlformats.org/spreadsheetml/2006/main" count="270" uniqueCount="53">
  <si>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</si>
  <si>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</si>
  <si>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</si>
  <si>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</si>
  <si>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</si>
  <si>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</si>
  <si>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</si>
  <si>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</si>
  <si>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</si>
  <si>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</si>
  <si>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</si>
  <si>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</si>
  <si>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</si>
  <si>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</si>
  <si>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</si>
  <si>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Border Security Fencing, Infrastructure, and Technology (024-58-0533)</t>
  </si>
  <si>
    <t>TAFS: 70-0533 /X</t>
  </si>
  <si>
    <t>X</t>
  </si>
  <si>
    <t>0533</t>
  </si>
  <si>
    <t>IterNo</t>
  </si>
  <si>
    <t>Last Approved Apportionment: 2021-12-03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</si>
  <si>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</si>
  <si>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</si>
  <si>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</si>
  <si>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</si>
  <si>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</si>
  <si>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</si>
  <si>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</si>
  <si>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</si>
  <si>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</si>
  <si>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</si>
  <si>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Unob bal of approps permanently reduced</t>
  </si>
  <si>
    <t>B1</t>
  </si>
  <si>
    <t>Total budgetary resources avail (disc. and mand.)</t>
  </si>
  <si>
    <t>Program Management</t>
  </si>
  <si>
    <t>Operations and maintenance</t>
  </si>
  <si>
    <t>Development and Deployment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</si>
  <si>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</si>
  <si>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</si>
  <si>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</si>
  <si>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</si>
  <si>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</si>
  <si>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PL 117-103, Division F, SEC. 546. Of the funds appropriated to the Department of Homeland Security, the following funds are hereby rescinded from the following accounts and programs in the specified amounts: Provided, That no amounts may be rescinded from amounts that were designated by the Congress as an emergency requirement pursuant to a concurrent resolution on the budget or the Balanced Budget and Emergency Deficit Control Act of 1985 (Public Law 99-177): $24,339,000 from the unobligated balances available in the ''U.S. Customs and Border Protection--Border Security Fencing, Infrastructure, and Technology'' account (70 X 0533).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</si>
  <si>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</si>
  <si>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</si>
  <si>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</si>
  <si>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</si>
  <si>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</si>
  <si>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</si>
  <si>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2022-04-09 10:49 PM</t>
  </si>
  <si>
    <t xml:space="preserve">TAF(s) Included: </t>
  </si>
  <si>
    <t xml:space="preserve">70-0533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</si>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</sst>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70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2</v>
      </c>
      <c r="I13" s="5" t="s">
        <v>20</v>
      </c>
      <c r="J13" s="8"/>
      <c r="K13" s="6" t="s">
        <v>52</v>
      </c>
    </row>
    <row r="14" spans="1:11" x14ac:dyDescent="0.2">
      <c r="A14" s="1">
        <v>70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70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70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27047184</v>
      </c>
      <c r="K16" s="6" t="s">
        <v>52</v>
      </c>
    </row>
    <row r="17" spans="1:11" x14ac:dyDescent="0.2">
      <c r="A17" s="1">
        <v>70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1021</v>
      </c>
      <c r="H17" s="5" t="s">
        <v>52</v>
      </c>
      <c r="I17" s="5" t="s">
        <v>28</v>
      </c>
      <c r="J17" s="8">
        <v>2978468</v>
      </c>
      <c r="K17" s="6" t="s">
        <v>52</v>
      </c>
    </row>
    <row r="18" spans="1:11" x14ac:dyDescent="0.2">
      <c r="A18" s="1">
        <v>70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1033</v>
      </c>
      <c r="H18" s="5" t="s">
        <v>52</v>
      </c>
      <c r="I18" s="5" t="s">
        <v>29</v>
      </c>
      <c r="J18" s="8">
        <v>280</v>
      </c>
      <c r="K18" s="6" t="s">
        <v>52</v>
      </c>
    </row>
    <row r="19" spans="1:11" x14ac:dyDescent="0.2">
      <c r="A19" s="1">
        <v>70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1061</v>
      </c>
      <c r="H19" s="5" t="s">
        <v>52</v>
      </c>
      <c r="I19" s="5" t="s">
        <v>30</v>
      </c>
      <c r="J19" s="8">
        <v>12021252</v>
      </c>
      <c r="K19" s="6" t="s">
        <v>52</v>
      </c>
    </row>
    <row r="20" spans="1:11" x14ac:dyDescent="0.2">
      <c r="A20" s="1">
        <v>70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1131</v>
      </c>
      <c r="H20" s="5" t="s">
        <v>52</v>
      </c>
      <c r="I20" s="5" t="s">
        <v>31</v>
      </c>
      <c r="J20" s="8">
        <v>-24339000</v>
      </c>
      <c r="K20" s="6" t="s">
        <v>32</v>
      </c>
    </row>
    <row r="21" spans="1:11" x14ac:dyDescent="0.2">
      <c r="A21" s="10">
        <v>70</v>
      </c>
      <c r="B21" s="10" t="s">
        <v>52</v>
      </c>
      <c r="C21" s="10" t="s">
        <v>17</v>
      </c>
      <c r="D21" s="10" t="s">
        <v>18</v>
      </c>
      <c r="E21" s="10" t="s">
        <v>52</v>
      </c>
      <c r="F21" s="10" t="s">
        <v>52</v>
      </c>
      <c r="G21" s="11">
        <v>1920</v>
      </c>
      <c r="H21" s="11" t="s">
        <v>52</v>
      </c>
      <c r="I21" s="11" t="s">
        <v>33</v>
      </c>
      <c r="J21" s="12">
        <f>SUM(J16:J20)</f>
        <v>17708184</v>
      </c>
      <c r="K21" s="13" t="s">
        <v>52</v>
      </c>
    </row>
    <row r="22" spans="1:11" x14ac:dyDescent="0.2">
      <c r="A22" s="1">
        <v>70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6061</v>
      </c>
      <c r="H22" s="5" t="s">
        <v>52</v>
      </c>
      <c r="I22" s="5" t="s">
        <v>34</v>
      </c>
      <c r="J22" s="8">
        <v>7903</v>
      </c>
      <c r="K22" s="6" t="s">
        <v>52</v>
      </c>
    </row>
    <row r="23" spans="1:11" x14ac:dyDescent="0.2">
      <c r="A23" s="1">
        <v>70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6062</v>
      </c>
      <c r="H23" s="5" t="s">
        <v>52</v>
      </c>
      <c r="I23" s="5" t="s">
        <v>35</v>
      </c>
      <c r="J23" s="8">
        <v>4998548</v>
      </c>
      <c r="K23" s="6" t="s">
        <v>52</v>
      </c>
    </row>
    <row r="24" spans="1:11" x14ac:dyDescent="0.2">
      <c r="A24" s="1">
        <v>70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6063</v>
      </c>
      <c r="H24" s="5" t="s">
        <v>52</v>
      </c>
      <c r="I24" s="5" t="s">
        <v>36</v>
      </c>
      <c r="J24" s="8">
        <v>12701733</v>
      </c>
      <c r="K24" s="6" t="s">
        <v>52</v>
      </c>
    </row>
    <row r="25" spans="1:11" x14ac:dyDescent="0.2">
      <c r="A25" s="10">
        <v>70</v>
      </c>
      <c r="B25" s="10" t="s">
        <v>52</v>
      </c>
      <c r="C25" s="10" t="s">
        <v>17</v>
      </c>
      <c r="D25" s="10" t="s">
        <v>18</v>
      </c>
      <c r="E25" s="10" t="s">
        <v>52</v>
      </c>
      <c r="F25" s="10" t="s">
        <v>52</v>
      </c>
      <c r="G25" s="11">
        <v>6190</v>
      </c>
      <c r="H25" s="11" t="s">
        <v>52</v>
      </c>
      <c r="I25" s="11" t="s">
        <v>37</v>
      </c>
      <c r="J25" s="12">
        <f>IF(SUM(J16:J20)=SUM(J22:J24),SUM(J22:J24), "ERROR: Line 1920 &lt;&gt; Line 6190")</f>
        <v>17708184</v>
      </c>
      <c r="K25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76.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2022-08-23T11:18:29Z</dcterms:created>
  <dcterms:modified xsi:type="dcterms:W3CDTF">2022-08-23T15:18:29Z</dcterms:modified>
</cp:coreProperties>
</file>