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<sst xmlns="http://schemas.openxmlformats.org/spreadsheetml/2006/main" count="260" uniqueCount="53">
  <si>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</si>
  <si>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</si>
  <si>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</si>
  <si>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</si>
  <si>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</si>
  <si>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</si>
  <si>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</si>
  <si>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</si>
  <si>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</si>
  <si>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</si>
  <si>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</si>
  <si>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</si>
  <si>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</si>
  <si>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</si>
  <si>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</si>
  <si>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</si>
  <si>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</si>
  <si>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2022/2023</t>
  </si>
  <si>
    <t>0530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</si>
  <si>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</si>
  <si>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</si>
  <si>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</si>
  <si>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</si>
  <si>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</si>
  <si>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</si>
  <si>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</si>
  <si>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</si>
  <si>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</si>
  <si>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Mand: Appropriations:Antic nonexpend trans net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</si>
  <si>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</si>
  <si>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</si>
  <si>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</si>
  <si>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</si>
  <si>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General Reimbursable Activity</t>
  </si>
  <si>
    <t>Recapitalization from Proceeds of Sale</t>
  </si>
  <si>
    <t>1st quarter - AQI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</si>
  <si>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</si>
  <si>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</si>
  <si>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</si>
  <si>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</si>
  <si>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</si>
  <si>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apportioned, this account was automatically apportioned funding under P.L. 117-43 and P.L. 117-70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</si>
  <si>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</si>
  <si>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</si>
  <si>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</si>
  <si>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</si>
  <si>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</si>
  <si>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</si>
  <si>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</si>
  <si>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11:37 AM</t>
  </si>
  <si>
    <t xml:space="preserve">TAF(s) Included: </t>
  </si>
  <si>
    <t xml:space="preserve">70-0530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</si>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</sst>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26</v>
      </c>
      <c r="J17" s="8">
        <v>500000000</v>
      </c>
      <c r="K17" s="6" t="s">
        <v>52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1134</v>
      </c>
      <c r="H18" s="5" t="s">
        <v>52</v>
      </c>
      <c r="I18" s="5" t="s">
        <v>27</v>
      </c>
      <c r="J18" s="8">
        <v>-306850000</v>
      </c>
      <c r="K18" s="6" t="s">
        <v>52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1251</v>
      </c>
      <c r="H19" s="5" t="s">
        <v>52</v>
      </c>
      <c r="I19" s="5" t="s">
        <v>28</v>
      </c>
      <c r="J19" s="8"/>
      <c r="K19" s="6" t="s">
        <v>52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1701</v>
      </c>
      <c r="H20" s="5" t="s">
        <v>52</v>
      </c>
      <c r="I20" s="5" t="s">
        <v>29</v>
      </c>
      <c r="J20" s="8">
        <v>1828238</v>
      </c>
      <c r="K20" s="6" t="s">
        <v>52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30</v>
      </c>
      <c r="J21" s="8">
        <v>60136417</v>
      </c>
      <c r="K21" s="6" t="s">
        <v>52</v>
      </c>
    </row>
    <row r="22" spans="1:11" x14ac:dyDescent="0.2">
      <c r="A22" s="10">
        <v>70</v>
      </c>
      <c r="B22" s="10">
        <v>2022</v>
      </c>
      <c r="C22" s="10">
        <v>2023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31</v>
      </c>
      <c r="J22" s="12">
        <f>SUM(J17:J21)</f>
        <v>255114655</v>
      </c>
      <c r="K22" s="13" t="s">
        <v>52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6001</v>
      </c>
      <c r="H23" s="5" t="s">
        <v>52</v>
      </c>
      <c r="I23" s="5" t="s">
        <v>32</v>
      </c>
      <c r="J23" s="8">
        <v>193150000</v>
      </c>
      <c r="K23" s="6" t="s">
        <v>52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6011</v>
      </c>
      <c r="H24" s="5" t="s">
        <v>52</v>
      </c>
      <c r="I24" s="5" t="s">
        <v>33</v>
      </c>
      <c r="J24" s="8">
        <v>58064655</v>
      </c>
      <c r="K24" s="6" t="s">
        <v>52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6012</v>
      </c>
      <c r="H25" s="5" t="s">
        <v>52</v>
      </c>
      <c r="I25" s="5" t="s">
        <v>34</v>
      </c>
      <c r="J25" s="8">
        <v>3900000</v>
      </c>
      <c r="K25" s="6" t="s">
        <v>52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52</v>
      </c>
      <c r="F26" s="1" t="s">
        <v>52</v>
      </c>
      <c r="G26" s="4">
        <v>6106</v>
      </c>
      <c r="H26" s="5" t="s">
        <v>52</v>
      </c>
      <c r="I26" s="5" t="s">
        <v>35</v>
      </c>
      <c r="J26" s="8"/>
      <c r="K26" s="6" t="s">
        <v>52</v>
      </c>
    </row>
    <row r="27" spans="1:11" x14ac:dyDescent="0.2">
      <c r="A27" s="10">
        <v>70</v>
      </c>
      <c r="B27" s="10">
        <v>2022</v>
      </c>
      <c r="C27" s="10">
        <v>2023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36</v>
      </c>
      <c r="J27" s="12">
        <f>IF(SUM(J17:J21)=SUM(J23:J26),SUM(J23:J26), "ERROR: Line 1920 &lt;&gt; Line 6190")</f>
        <v>255114655</v>
      </c>
      <c r="K27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2022-07-12T12:38:13Z</dcterms:created>
  <dcterms:modified xsi:type="dcterms:W3CDTF">2022-07-12T16:38:13Z</dcterms:modified>
</cp:coreProperties>
</file>