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<sst xmlns="http://schemas.openxmlformats.org/spreadsheetml/2006/main" count="252" uniqueCount="58">
  <si>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</si>
  <si>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</si>
  <si>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</si>
  <si>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</si>
  <si>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</si>
  <si>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</si>
  <si>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</si>
  <si>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</si>
  <si>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</si>
  <si>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</si>
  <si>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</si>
  <si>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</si>
  <si>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</si>
  <si>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</si>
  <si>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</si>
  <si>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</si>
  <si>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</si>
  <si>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/2022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</si>
  <si>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</si>
  <si>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</si>
  <si>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</si>
  <si>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</si>
  <si>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</si>
  <si>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</si>
  <si>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</si>
  <si>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</si>
  <si>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</si>
  <si>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</si>
  <si>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</si>
  <si>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B2</t>
  </si>
  <si>
    <t>BA: Disc: Spending auth:Antic colls, reimbs, other</t>
  </si>
  <si>
    <t>B3</t>
  </si>
  <si>
    <t>Total budgetary resources avail (disc. and mand.)</t>
  </si>
  <si>
    <t>Lump Sum</t>
  </si>
  <si>
    <t>1st quarter 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</si>
  <si>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</si>
  <si>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</si>
  <si>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</si>
  <si>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</si>
  <si>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</si>
  <si>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was automatically apportioned funding under P.L. 117-43 and P.L. 117-70</t>
  </si>
  <si>
    <t>Footnotes for Budgetary Resources</t>
  </si>
  <si>
    <t xml:space="preserve">B1 </t>
  </si>
  <si>
    <t>This account is receiving funds pursuant to Public Law 117-43 as automatically apportioned via OMB Bulletin 21-05.</t>
  </si>
  <si>
    <t xml:space="preserve">B2 </t>
  </si>
  <si>
    <t>Amount on line 1134 has been adjusted pursuant to OMB Bulletin 21-05</t>
  </si>
  <si>
    <t xml:space="preserve">B3 </t>
  </si>
  <si>
    <t>Anticipated reimbursements in the FY 2022 one-year Operations and Support account to support joint duty assignments and other mission critical activities.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</si>
  <si>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</si>
  <si>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</si>
  <si>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</si>
  <si>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</si>
  <si>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</si>
  <si>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</si>
  <si>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05:38 AM</t>
  </si>
  <si>
    <t xml:space="preserve">TAF(s) Included: </t>
  </si>
  <si>
    <t xml:space="preserve">70-0115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</si>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</sst>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>
        <v>2022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1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>
        <v>2022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>
        <v>2022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 t="s">
        <v>57</v>
      </c>
      <c r="C17" s="1">
        <v>2022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26</v>
      </c>
      <c r="J17" s="8">
        <v>215880000</v>
      </c>
      <c r="K17" s="6" t="s">
        <v>27</v>
      </c>
    </row>
    <row r="18" spans="1:11" x14ac:dyDescent="0.2">
      <c r="A18" s="1">
        <v>70</v>
      </c>
      <c r="B18" s="1" t="s">
        <v>57</v>
      </c>
      <c r="C18" s="1">
        <v>2022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28</v>
      </c>
      <c r="J18" s="8">
        <v>-178036236</v>
      </c>
      <c r="K18" s="6" t="s">
        <v>29</v>
      </c>
    </row>
    <row r="19" spans="1:11" x14ac:dyDescent="0.2">
      <c r="A19" s="1">
        <v>70</v>
      </c>
      <c r="B19" s="1" t="s">
        <v>57</v>
      </c>
      <c r="C19" s="1">
        <v>2022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30</v>
      </c>
      <c r="J19" s="8">
        <v>30402000</v>
      </c>
      <c r="K19" s="6" t="s">
        <v>31</v>
      </c>
    </row>
    <row r="20" spans="1:11" x14ac:dyDescent="0.2">
      <c r="A20" s="10">
        <v>70</v>
      </c>
      <c r="B20" s="10" t="s">
        <v>57</v>
      </c>
      <c r="C20" s="10">
        <v>2022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SUM(J17:J19)</f>
        <v>68245764</v>
      </c>
      <c r="K20" s="13" t="s">
        <v>57</v>
      </c>
    </row>
    <row r="21" spans="1:11" x14ac:dyDescent="0.2">
      <c r="A21" s="1">
        <v>70</v>
      </c>
      <c r="B21" s="1" t="s">
        <v>57</v>
      </c>
      <c r="C21" s="1">
        <v>2022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33</v>
      </c>
      <c r="J21" s="8">
        <v>37843764</v>
      </c>
      <c r="K21" s="6" t="s">
        <v>57</v>
      </c>
    </row>
    <row r="22" spans="1:11" x14ac:dyDescent="0.2">
      <c r="A22" s="1">
        <v>70</v>
      </c>
      <c r="B22" s="1" t="s">
        <v>57</v>
      </c>
      <c r="C22" s="1">
        <v>2022</v>
      </c>
      <c r="D22" s="1" t="s">
        <v>18</v>
      </c>
      <c r="E22" s="1" t="s">
        <v>57</v>
      </c>
      <c r="F22" s="1" t="s">
        <v>57</v>
      </c>
      <c r="G22" s="4">
        <v>6111</v>
      </c>
      <c r="H22" s="5" t="s">
        <v>57</v>
      </c>
      <c r="I22" s="5" t="s">
        <v>34</v>
      </c>
      <c r="J22" s="8">
        <v>30402000</v>
      </c>
      <c r="K22" s="6" t="s">
        <v>57</v>
      </c>
    </row>
    <row r="23" spans="1:11" x14ac:dyDescent="0.2">
      <c r="A23" s="10">
        <v>70</v>
      </c>
      <c r="B23" s="10" t="s">
        <v>57</v>
      </c>
      <c r="C23" s="10">
        <v>2022</v>
      </c>
      <c r="D23" s="10" t="s">
        <v>18</v>
      </c>
      <c r="E23" s="10" t="s">
        <v>57</v>
      </c>
      <c r="F23" s="10" t="s">
        <v>57</v>
      </c>
      <c r="G23" s="11">
        <v>6190</v>
      </c>
      <c r="H23" s="11" t="s">
        <v>57</v>
      </c>
      <c r="I23" s="11" t="s">
        <v>35</v>
      </c>
      <c r="J23" s="12">
        <f>IF(SUM(J17:J19)=SUM(J21:J22),SUM(J21:J22), "ERROR: Line 1920 &lt;&gt; Line 6190")</f>
        <v>68245764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37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38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41</v>
      </c>
    </row>
    <row r="11" spans="1:2" x14ac:dyDescent="0.2">
      <c r="A11" s="1" t="s">
        <v>57</v>
      </c>
      <c r="B11" s="9" t="s">
        <v>57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ht="25.5" x14ac:dyDescent="0.2">
      <c r="A14" s="14" t="s">
        <v>46</v>
      </c>
      <c r="B14" s="15" t="s">
        <v>47</v>
      </c>
    </row>
    <row r="15" spans="1:2" x14ac:dyDescent="0.2">
      <c r="A15" s="1" t="s">
        <v>57</v>
      </c>
      <c r="B15" s="9" t="s">
        <v>57</v>
      </c>
    </row>
    <row r="16" spans="1:2" x14ac:dyDescent="0.2">
      <c r="A16" s="20" t="s">
        <v>48</v>
      </c>
      <c r="B16" s="19" t="s">
        <v>57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2022-07-12T12:36:50Z</dcterms:created>
  <dcterms:modified xsi:type="dcterms:W3CDTF">2022-07-12T16:36:50Z</dcterms:modified>
</cp:coreProperties>
</file>