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<sst xmlns="http://schemas.openxmlformats.org/spreadsheetml/2006/main" count="247" uniqueCount="51">
  <si>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</si>
  <si>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</si>
  <si>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</si>
  <si>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</si>
  <si>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</si>
  <si>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</si>
  <si>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</si>
  <si>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</si>
  <si>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</si>
  <si>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</si>
  <si>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</si>
  <si>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</si>
  <si>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</si>
  <si>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</si>
  <si>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Indian Health Service</t>
  </si>
  <si>
    <t>Account: Indian Health Services (009-17-0390)</t>
  </si>
  <si>
    <t>TAFS: 75-0390 2022/2023</t>
  </si>
  <si>
    <t>0390</t>
  </si>
  <si>
    <t>IterNo</t>
  </si>
  <si>
    <t>Last Approved Apportionment: 2022-02-01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</si>
  <si>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</si>
  <si>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</si>
  <si>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</si>
  <si>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</si>
  <si>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</si>
  <si>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</si>
  <si>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</si>
  <si>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Approps transferred to other accounts</t>
  </si>
  <si>
    <t>BA: Disc: Appropriations precluded from obligation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</si>
  <si>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</si>
  <si>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</si>
  <si>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</si>
  <si>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</si>
  <si>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</si>
  <si>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</si>
  <si>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</si>
  <si>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</si>
  <si>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</si>
  <si>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</si>
  <si>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</si>
  <si>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Consolidated Appropriations Act of FY2022, 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</si>
  <si>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</si>
  <si>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</si>
  <si>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</si>
  <si>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</si>
  <si>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</si>
  <si>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</si>
  <si>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2022-04-13 03:46 PM</t>
  </si>
  <si>
    <t xml:space="preserve">TAF(s) Included: </t>
  </si>
  <si>
    <t xml:space="preserve">75-0390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</si>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</sst>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>
        <v>1</v>
      </c>
      <c r="I16" s="5" t="s">
        <v>25</v>
      </c>
      <c r="J16" s="8">
        <v>3617771000</v>
      </c>
      <c r="K16" s="6" t="s">
        <v>26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1100</v>
      </c>
      <c r="H17" s="5">
        <v>2</v>
      </c>
      <c r="I17" s="5" t="s">
        <v>25</v>
      </c>
      <c r="J17" s="8"/>
      <c r="K17" s="6" t="s">
        <v>50</v>
      </c>
    </row>
    <row r="18" spans="1:11" x14ac:dyDescent="0.2">
      <c r="A18" s="1">
        <v>75</v>
      </c>
      <c r="B18" s="1">
        <v>2022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1120</v>
      </c>
      <c r="H18" s="5" t="s">
        <v>50</v>
      </c>
      <c r="I18" s="5" t="s">
        <v>27</v>
      </c>
      <c r="J18" s="8">
        <v>-73296852</v>
      </c>
      <c r="K18" s="6" t="s">
        <v>50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1134</v>
      </c>
      <c r="H19" s="5" t="s">
        <v>50</v>
      </c>
      <c r="I19" s="5" t="s">
        <v>28</v>
      </c>
      <c r="J19" s="8"/>
      <c r="K19" s="6" t="s">
        <v>50</v>
      </c>
    </row>
    <row r="20" spans="1:11" x14ac:dyDescent="0.2">
      <c r="A20" s="1">
        <v>75</v>
      </c>
      <c r="B20" s="1">
        <v>2022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1151</v>
      </c>
      <c r="H20" s="5">
        <v>1</v>
      </c>
      <c r="I20" s="5" t="s">
        <v>29</v>
      </c>
      <c r="J20" s="8">
        <v>-230954244</v>
      </c>
      <c r="K20" s="6" t="s">
        <v>50</v>
      </c>
    </row>
    <row r="21" spans="1:11" x14ac:dyDescent="0.2">
      <c r="A21" s="10">
        <v>75</v>
      </c>
      <c r="B21" s="10">
        <v>2022</v>
      </c>
      <c r="C21" s="10">
        <v>2023</v>
      </c>
      <c r="D21" s="10" t="s">
        <v>17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30</v>
      </c>
      <c r="J21" s="12">
        <f>SUM(J16:J20)</f>
        <v>3313519904</v>
      </c>
      <c r="K21" s="13" t="s">
        <v>50</v>
      </c>
    </row>
    <row r="22" spans="1:11" x14ac:dyDescent="0.2">
      <c r="A22" s="1">
        <v>75</v>
      </c>
      <c r="B22" s="1">
        <v>2022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6001</v>
      </c>
      <c r="H22" s="5" t="s">
        <v>50</v>
      </c>
      <c r="I22" s="5" t="s">
        <v>31</v>
      </c>
      <c r="J22" s="8">
        <v>2318176331</v>
      </c>
      <c r="K22" s="6" t="s">
        <v>50</v>
      </c>
    </row>
    <row r="23" spans="1:11" x14ac:dyDescent="0.2">
      <c r="A23" s="1">
        <v>75</v>
      </c>
      <c r="B23" s="1">
        <v>2022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6002</v>
      </c>
      <c r="H23" s="5" t="s">
        <v>50</v>
      </c>
      <c r="I23" s="5" t="s">
        <v>32</v>
      </c>
      <c r="J23" s="8">
        <v>378625446</v>
      </c>
      <c r="K23" s="6" t="s">
        <v>50</v>
      </c>
    </row>
    <row r="24" spans="1:11" x14ac:dyDescent="0.2">
      <c r="A24" s="1">
        <v>75</v>
      </c>
      <c r="B24" s="1">
        <v>2022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6003</v>
      </c>
      <c r="H24" s="5" t="s">
        <v>50</v>
      </c>
      <c r="I24" s="5" t="s">
        <v>33</v>
      </c>
      <c r="J24" s="8">
        <v>459360188</v>
      </c>
      <c r="K24" s="6" t="s">
        <v>50</v>
      </c>
    </row>
    <row r="25" spans="1:11" x14ac:dyDescent="0.2">
      <c r="A25" s="1">
        <v>75</v>
      </c>
      <c r="B25" s="1">
        <v>2022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6004</v>
      </c>
      <c r="H25" s="5" t="s">
        <v>50</v>
      </c>
      <c r="I25" s="5" t="s">
        <v>34</v>
      </c>
      <c r="J25" s="8">
        <v>157357939</v>
      </c>
      <c r="K25" s="6" t="s">
        <v>50</v>
      </c>
    </row>
    <row r="26" spans="1:11" x14ac:dyDescent="0.2">
      <c r="A26" s="10">
        <v>75</v>
      </c>
      <c r="B26" s="10">
        <v>2022</v>
      </c>
      <c r="C26" s="10">
        <v>2023</v>
      </c>
      <c r="D26" s="10" t="s">
        <v>17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35</v>
      </c>
      <c r="J26" s="12">
        <f>IF(SUM(J16:J20)=SUM(J22:J25),SUM(J22:J25), "ERROR: Line 1920 &lt;&gt; Line 6190")</f>
        <v>3313519904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2022-06-20T14:48:57Z</dcterms:created>
  <dcterms:modified xsi:type="dcterms:W3CDTF">2022-06-20T18:48:58Z</dcterms:modified>
</cp:coreProperties>
</file>