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<sst xmlns="http://schemas.openxmlformats.org/spreadsheetml/2006/main" count="224" uniqueCount="49">
  <si>
    <t>FY 2022 Apportionment</t>
  </si>
  <si>
    <t>Funds Provided by Public Law 111-5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</si>
  <si>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</si>
  <si>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</si>
  <si>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</si>
  <si>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</si>
  <si>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</si>
  <si>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</si>
  <si>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</si>
  <si>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</si>
  <si>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</si>
  <si>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</si>
  <si>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</si>
  <si>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</si>
  <si>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</si>
  <si>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Medicare Health Information Technology Incentive Payments, Recov (009-38-0508)</t>
  </si>
  <si>
    <t>TAFS: 75-0508 /X</t>
  </si>
  <si>
    <t>X</t>
  </si>
  <si>
    <t>0508</t>
  </si>
  <si>
    <t>IterNo</t>
  </si>
  <si>
    <t>Last Approved Apportionment: N\A, First Request of Year</t>
  </si>
  <si>
    <t>RptCat</t>
  </si>
  <si>
    <t>NO</t>
  </si>
  <si>
    <t>Reporting Categories</t>
  </si>
  <si>
    <t>AdjAut</t>
  </si>
  <si>
    <t>Adjustment Authority provided</t>
  </si>
  <si>
    <t>BA: Mand: Spending auth:Antic colls, reimbs, other</t>
  </si>
  <si>
    <t>Total budgetary resources avail (disc. and mand.)</t>
  </si>
  <si>
    <t>B1</t>
  </si>
  <si>
    <t>Health Information Technology Incentive Pymts.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</si>
  <si>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</si>
  <si>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</si>
  <si>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</si>
  <si>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</si>
  <si>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</si>
  <si>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</si>
  <si>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</si>
  <si>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</si>
  <si>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These amounts reflect an adjustment to the funds sequestered for FY 2022 pursuant to the FY 2022 Joint Committee sequestration, in accordance with Section 3709(a) of the Coronavirus Aid, Relief, and Economic Security Act ("CARES Act"), as amended by Public Law 116-260 and further amended by Public Law 117-7, which suspended the sequestration of Medicare programs under tile XVIII of the Social Security Act from May 1, 2020 until December 31, 2021.</t>
  </si>
  <si>
    <t>End of File</t>
  </si>
  <si>
    <t>OMB Approved this apportionment request using
the web-based apportionment system</t>
  </si>
  <si>
    <t>Mark Affixed By:</t>
  </si>
  <si>
    <t>/s/ signature</t>
  </si>
  <si>
    <t xml:space="preserve">Deputy Associate Director for Health Programs                                                                                                                                                           </t>
  </si>
  <si>
    <t>Signed On:</t>
  </si>
  <si>
    <t>2021-09-21 12:29 PM</t>
  </si>
  <si>
    <t xml:space="preserve">TAF(s) Included: </t>
  </si>
  <si>
    <t>75-0508 \X (Medicare Health Information Technology Incentive Payments, Recov)</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</si>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</sst>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t="s">
        <v>17</v>
      </c>
      <c r="D13" s="1" t="s">
        <v>18</v>
      </c>
      <c r="E13" s="1" t="s">
        <v>48</v>
      </c>
      <c r="F13" s="1" t="s">
        <v>48</v>
      </c>
      <c r="G13" s="4" t="s">
        <v>19</v>
      </c>
      <c r="H13" s="5">
        <v>1</v>
      </c>
      <c r="I13" s="5" t="s">
        <v>20</v>
      </c>
      <c r="J13" s="8"/>
      <c r="K13" s="6" t="s">
        <v>48</v>
      </c>
    </row>
    <row r="14" spans="1:11" x14ac:dyDescent="0.2">
      <c r="A14" s="1">
        <v>75</v>
      </c>
      <c r="B14" s="1" t="s">
        <v>48</v>
      </c>
      <c r="C14" s="1" t="s">
        <v>17</v>
      </c>
      <c r="D14" s="1" t="s">
        <v>18</v>
      </c>
      <c r="E14" s="1" t="s">
        <v>48</v>
      </c>
      <c r="F14" s="1" t="s">
        <v>48</v>
      </c>
      <c r="G14" s="4" t="s">
        <v>21</v>
      </c>
      <c r="H14" s="5" t="s">
        <v>22</v>
      </c>
      <c r="I14" s="5" t="s">
        <v>23</v>
      </c>
      <c r="J14" s="8"/>
      <c r="K14" s="6" t="s">
        <v>48</v>
      </c>
    </row>
    <row r="15" spans="1:11" x14ac:dyDescent="0.2">
      <c r="A15" s="1">
        <v>75</v>
      </c>
      <c r="B15" s="1" t="s">
        <v>48</v>
      </c>
      <c r="C15" s="1" t="s">
        <v>17</v>
      </c>
      <c r="D15" s="1" t="s">
        <v>18</v>
      </c>
      <c r="E15" s="1" t="s">
        <v>48</v>
      </c>
      <c r="F15" s="1" t="s">
        <v>48</v>
      </c>
      <c r="G15" s="4" t="s">
        <v>24</v>
      </c>
      <c r="H15" s="5" t="s">
        <v>22</v>
      </c>
      <c r="I15" s="5" t="s">
        <v>25</v>
      </c>
      <c r="J15" s="8"/>
      <c r="K15" s="6" t="s">
        <v>48</v>
      </c>
    </row>
    <row r="16" spans="1:11" x14ac:dyDescent="0.2">
      <c r="A16" s="1">
        <v>75</v>
      </c>
      <c r="B16" s="1" t="s">
        <v>48</v>
      </c>
      <c r="C16" s="1" t="s">
        <v>17</v>
      </c>
      <c r="D16" s="1" t="s">
        <v>18</v>
      </c>
      <c r="E16" s="1" t="s">
        <v>48</v>
      </c>
      <c r="F16" s="1" t="s">
        <v>48</v>
      </c>
      <c r="G16" s="4">
        <v>1840</v>
      </c>
      <c r="H16" s="5" t="s">
        <v>48</v>
      </c>
      <c r="I16" s="5" t="s">
        <v>26</v>
      </c>
      <c r="J16" s="8">
        <v>56088240</v>
      </c>
      <c r="K16" s="6" t="s">
        <v>48</v>
      </c>
    </row>
    <row r="17" spans="1:11" x14ac:dyDescent="0.2">
      <c r="A17" s="10">
        <v>75</v>
      </c>
      <c r="B17" s="10" t="s">
        <v>48</v>
      </c>
      <c r="C17" s="10" t="s">
        <v>17</v>
      </c>
      <c r="D17" s="10" t="s">
        <v>18</v>
      </c>
      <c r="E17" s="10" t="s">
        <v>48</v>
      </c>
      <c r="F17" s="10" t="s">
        <v>48</v>
      </c>
      <c r="G17" s="11">
        <v>1920</v>
      </c>
      <c r="H17" s="11" t="s">
        <v>48</v>
      </c>
      <c r="I17" s="11" t="s">
        <v>27</v>
      </c>
      <c r="J17" s="12">
        <f>SUM(J16:J16)</f>
        <v>56088240</v>
      </c>
      <c r="K17" s="13" t="s">
        <v>28</v>
      </c>
    </row>
    <row r="18" spans="1:11" x14ac:dyDescent="0.2">
      <c r="A18" s="1">
        <v>75</v>
      </c>
      <c r="B18" s="1" t="s">
        <v>48</v>
      </c>
      <c r="C18" s="1" t="s">
        <v>17</v>
      </c>
      <c r="D18" s="1" t="s">
        <v>18</v>
      </c>
      <c r="E18" s="1" t="s">
        <v>48</v>
      </c>
      <c r="F18" s="1" t="s">
        <v>48</v>
      </c>
      <c r="G18" s="4">
        <v>6011</v>
      </c>
      <c r="H18" s="5" t="s">
        <v>48</v>
      </c>
      <c r="I18" s="5" t="s">
        <v>29</v>
      </c>
      <c r="J18" s="8">
        <v>56088240</v>
      </c>
      <c r="K18" s="6" t="s">
        <v>48</v>
      </c>
    </row>
    <row r="19" spans="1:11" x14ac:dyDescent="0.2">
      <c r="A19" s="10">
        <v>75</v>
      </c>
      <c r="B19" s="10" t="s">
        <v>48</v>
      </c>
      <c r="C19" s="10" t="s">
        <v>17</v>
      </c>
      <c r="D19" s="10" t="s">
        <v>18</v>
      </c>
      <c r="E19" s="10" t="s">
        <v>48</v>
      </c>
      <c r="F19" s="10" t="s">
        <v>48</v>
      </c>
      <c r="G19" s="11">
        <v>6190</v>
      </c>
      <c r="H19" s="11" t="s">
        <v>48</v>
      </c>
      <c r="I19" s="11" t="s">
        <v>30</v>
      </c>
      <c r="J19" s="12">
        <f>IF(SUM(J16:J16)=SUM(J18:J18),SUM(J18:J18), "ERROR: Line 1920 &lt;&gt; Line 6190")</f>
        <v>56088240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25.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63.7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2022-07-08T16:50:22Z</dcterms:created>
  <dcterms:modified xsi:type="dcterms:W3CDTF">2022-07-08T20:50:23Z</dcterms:modified>
</cp:coreProperties>
</file>