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<sst xmlns="http://schemas.openxmlformats.org/spreadsheetml/2006/main" count="218" uniqueCount="51">
  <si>
    <t>FY 2022 Apportionment</t>
  </si>
  <si>
    <t>Funds provided by Public Law 104-171, 109-432,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</si>
  <si>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</si>
  <si>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</si>
  <si>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</si>
  <si>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</si>
  <si>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</si>
  <si>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</si>
  <si>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</si>
  <si>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</si>
  <si>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</si>
  <si>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</si>
  <si>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</si>
  <si>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</si>
  <si>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</si>
  <si>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Payments to Health Care Trust Funds (009-38-0580)</t>
  </si>
  <si>
    <t>TAFS: 75-0580 /2022</t>
  </si>
  <si>
    <t>0580</t>
  </si>
  <si>
    <t>IterNo</t>
  </si>
  <si>
    <t>Last Approved Apportionment: N\A, First Request of Year</t>
  </si>
  <si>
    <t>RptCat</t>
  </si>
  <si>
    <t>NO</t>
  </si>
  <si>
    <t>Reporting Categories</t>
  </si>
  <si>
    <t>AdjAut</t>
  </si>
  <si>
    <t>Adjustment Authority provided</t>
  </si>
  <si>
    <t>BA: Mand: Appropriation</t>
  </si>
  <si>
    <t>B2</t>
  </si>
  <si>
    <t>Total budgetary resources avail (disc. and mand.)</t>
  </si>
  <si>
    <t>B1</t>
  </si>
  <si>
    <t>FBI Fraud and Abuse Control Activities</t>
  </si>
  <si>
    <t>Total budgetary resources available</t>
  </si>
  <si>
    <t>A1</t>
  </si>
  <si>
    <t>OMB Footnotes</t>
  </si>
  <si>
    <t>Footnotes for Apportioned Amounts</t>
  </si>
  <si>
    <t xml:space="preserve">A1 </t>
  </si>
  <si>
    <t>Details on attachemnts are not subject to 31 USC 1517. The term "attacments" includes but is not limited to the worksheets in this excel file that that accompany the SF 132and the footnote worksheet</t>
  </si>
  <si>
    <t>Footnotes for Budgetary Resources</t>
  </si>
  <si>
    <t xml:space="preserve">B1 </t>
  </si>
  <si>
    <t>P.L. 104-191,110 Stat 1995</t>
  </si>
  <si>
    <t xml:space="preserve">B2 </t>
  </si>
  <si>
    <t>Due to the delayed release of Mid-session Review economic assumptions, HHS' request did not factor in the most updated economic assumptions.  HHS has concurred with the adjusted total request reflected in the OMB Action column which incorporates the updated economic assumptions.</t>
  </si>
  <si>
    <t>End of File</t>
  </si>
  <si>
    <t>OMB Approved this apportionment request using
the web-based apportionment system</t>
  </si>
  <si>
    <t>Mark Affixed By:</t>
  </si>
  <si>
    <t>/s/ signature</t>
  </si>
  <si>
    <t xml:space="preserve">Deputy Associate Director for Health Programs                                                                                                                                                           </t>
  </si>
  <si>
    <t>Signed On:</t>
  </si>
  <si>
    <t>2021-09-15 01:08 PM</t>
  </si>
  <si>
    <t xml:space="preserve">TAF(s) Included: </t>
  </si>
  <si>
    <t xml:space="preserve">75-0580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</si>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</sst>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v>2022</v>
      </c>
      <c r="D13" s="1" t="s">
        <v>17</v>
      </c>
      <c r="E13" s="1" t="s">
        <v>50</v>
      </c>
      <c r="F13" s="1" t="s">
        <v>50</v>
      </c>
      <c r="G13" s="4" t="s">
        <v>18</v>
      </c>
      <c r="H13" s="5">
        <v>1</v>
      </c>
      <c r="I13" s="5" t="s">
        <v>19</v>
      </c>
      <c r="J13" s="8"/>
      <c r="K13" s="6" t="s">
        <v>50</v>
      </c>
    </row>
    <row r="14" spans="1:11" x14ac:dyDescent="0.2">
      <c r="A14" s="1">
        <v>75</v>
      </c>
      <c r="B14" s="1" t="s">
        <v>50</v>
      </c>
      <c r="C14" s="1">
        <v>2022</v>
      </c>
      <c r="D14" s="1" t="s">
        <v>17</v>
      </c>
      <c r="E14" s="1" t="s">
        <v>50</v>
      </c>
      <c r="F14" s="1" t="s">
        <v>50</v>
      </c>
      <c r="G14" s="4" t="s">
        <v>20</v>
      </c>
      <c r="H14" s="5" t="s">
        <v>21</v>
      </c>
      <c r="I14" s="5" t="s">
        <v>22</v>
      </c>
      <c r="J14" s="8"/>
      <c r="K14" s="6" t="s">
        <v>50</v>
      </c>
    </row>
    <row r="15" spans="1:11" x14ac:dyDescent="0.2">
      <c r="A15" s="1">
        <v>75</v>
      </c>
      <c r="B15" s="1" t="s">
        <v>50</v>
      </c>
      <c r="C15" s="1">
        <v>2022</v>
      </c>
      <c r="D15" s="1" t="s">
        <v>17</v>
      </c>
      <c r="E15" s="1" t="s">
        <v>50</v>
      </c>
      <c r="F15" s="1" t="s">
        <v>50</v>
      </c>
      <c r="G15" s="4" t="s">
        <v>23</v>
      </c>
      <c r="H15" s="5" t="s">
        <v>21</v>
      </c>
      <c r="I15" s="5" t="s">
        <v>24</v>
      </c>
      <c r="J15" s="8"/>
      <c r="K15" s="6" t="s">
        <v>50</v>
      </c>
    </row>
    <row r="16" spans="1:11" x14ac:dyDescent="0.2">
      <c r="A16" s="1">
        <v>75</v>
      </c>
      <c r="B16" s="1" t="s">
        <v>50</v>
      </c>
      <c r="C16" s="1">
        <v>2022</v>
      </c>
      <c r="D16" s="1" t="s">
        <v>17</v>
      </c>
      <c r="E16" s="1" t="s">
        <v>50</v>
      </c>
      <c r="F16" s="1" t="s">
        <v>50</v>
      </c>
      <c r="G16" s="4">
        <v>1200</v>
      </c>
      <c r="H16" s="5">
        <v>1</v>
      </c>
      <c r="I16" s="5" t="s">
        <v>25</v>
      </c>
      <c r="J16" s="8">
        <v>150711807</v>
      </c>
      <c r="K16" s="6" t="s">
        <v>26</v>
      </c>
    </row>
    <row r="17" spans="1:11" x14ac:dyDescent="0.2">
      <c r="A17" s="10">
        <v>75</v>
      </c>
      <c r="B17" s="10" t="s">
        <v>50</v>
      </c>
      <c r="C17" s="10">
        <v>2022</v>
      </c>
      <c r="D17" s="10" t="s">
        <v>17</v>
      </c>
      <c r="E17" s="10" t="s">
        <v>50</v>
      </c>
      <c r="F17" s="10" t="s">
        <v>50</v>
      </c>
      <c r="G17" s="11">
        <v>1920</v>
      </c>
      <c r="H17" s="11" t="s">
        <v>50</v>
      </c>
      <c r="I17" s="11" t="s">
        <v>27</v>
      </c>
      <c r="J17" s="12">
        <f>SUM(J16:J16)</f>
        <v>150711807</v>
      </c>
      <c r="K17" s="13" t="s">
        <v>28</v>
      </c>
    </row>
    <row r="18" spans="1:11" x14ac:dyDescent="0.2">
      <c r="A18" s="1">
        <v>75</v>
      </c>
      <c r="B18" s="1" t="s">
        <v>50</v>
      </c>
      <c r="C18" s="1">
        <v>2022</v>
      </c>
      <c r="D18" s="1" t="s">
        <v>17</v>
      </c>
      <c r="E18" s="1" t="s">
        <v>50</v>
      </c>
      <c r="F18" s="1" t="s">
        <v>50</v>
      </c>
      <c r="G18" s="4">
        <v>6011</v>
      </c>
      <c r="H18" s="5" t="s">
        <v>50</v>
      </c>
      <c r="I18" s="5" t="s">
        <v>29</v>
      </c>
      <c r="J18" s="8">
        <v>150711807</v>
      </c>
      <c r="K18" s="6" t="s">
        <v>26</v>
      </c>
    </row>
    <row r="19" spans="1:11" x14ac:dyDescent="0.2">
      <c r="A19" s="10">
        <v>75</v>
      </c>
      <c r="B19" s="10" t="s">
        <v>50</v>
      </c>
      <c r="C19" s="10">
        <v>2022</v>
      </c>
      <c r="D19" s="10" t="s">
        <v>17</v>
      </c>
      <c r="E19" s="10" t="s">
        <v>50</v>
      </c>
      <c r="F19" s="10" t="s">
        <v>50</v>
      </c>
      <c r="G19" s="11">
        <v>6190</v>
      </c>
      <c r="H19" s="11" t="s">
        <v>50</v>
      </c>
      <c r="I19" s="11" t="s">
        <v>30</v>
      </c>
      <c r="J19" s="12">
        <f>IF(SUM(J16:J16)=SUM(J18:J18),SUM(J18:J18), "ERROR: Line 1920 &lt;&gt; Line 6190")</f>
        <v>150711807</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25.5" x14ac:dyDescent="0.2">
      <c r="A8" s="14" t="s">
        <v>34</v>
      </c>
      <c r="B8" s="15" t="s">
        <v>35</v>
      </c>
    </row>
    <row r="9" spans="1:2" x14ac:dyDescent="0.2">
      <c r="A9" s="1" t="s">
        <v>50</v>
      </c>
      <c r="B9" s="9" t="s">
        <v>50</v>
      </c>
    </row>
    <row r="10" spans="1:2" x14ac:dyDescent="0.2">
      <c r="A10" s="1" t="s">
        <v>50</v>
      </c>
      <c r="B10" s="16" t="s">
        <v>36</v>
      </c>
    </row>
    <row r="11" spans="1:2" x14ac:dyDescent="0.2">
      <c r="A11" s="1" t="s">
        <v>50</v>
      </c>
      <c r="B11" s="9" t="s">
        <v>50</v>
      </c>
    </row>
    <row r="12" spans="1:2" x14ac:dyDescent="0.2">
      <c r="A12" s="14" t="s">
        <v>37</v>
      </c>
      <c r="B12" s="15" t="s">
        <v>38</v>
      </c>
    </row>
    <row r="13" spans="1:2" ht="38.2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2022-07-08T16:49:37Z</dcterms:created>
  <dcterms:modified xsi:type="dcterms:W3CDTF">2022-07-08T20:49:37Z</dcterms:modified>
</cp:coreProperties>
</file>