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<sst xmlns="http://schemas.openxmlformats.org/spreadsheetml/2006/main" count="248" uniqueCount="52">
  <si>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</si>
  <si>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</si>
  <si>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</si>
  <si>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</si>
  <si>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</si>
  <si>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</si>
  <si>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</si>
  <si>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</si>
  <si>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</si>
  <si>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</si>
  <si>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</si>
  <si>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</si>
  <si>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</si>
  <si>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</si>
  <si>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</si>
  <si>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</si>
  <si>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Public Health Scientific Services</t>
  </si>
  <si>
    <t>TAFS: 75-0959 /2022</t>
  </si>
  <si>
    <t>0959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</si>
  <si>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</si>
  <si>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</si>
  <si>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</si>
  <si>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</si>
  <si>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</si>
  <si>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</si>
  <si>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</si>
  <si>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Appropriations:Antic nonexpend trans net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</si>
  <si>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</si>
  <si>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</si>
  <si>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</si>
  <si>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</si>
  <si>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</si>
  <si>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</si>
  <si>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</si>
  <si>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</si>
  <si>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</si>
  <si>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</si>
  <si>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</si>
  <si>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the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</si>
  <si>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</si>
  <si>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</si>
  <si>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</si>
  <si>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</si>
  <si>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</si>
  <si>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</si>
  <si>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</si>
  <si>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</si>
  <si>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</si>
  <si>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05:07 PM</t>
  </si>
  <si>
    <t xml:space="preserve">TAF(s) Included: </t>
  </si>
  <si>
    <t xml:space="preserve">75-0959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</si>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</sst>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75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1</v>
      </c>
      <c r="I14" s="5" t="s">
        <v>20</v>
      </c>
      <c r="J14" s="8"/>
      <c r="K14" s="6" t="s">
        <v>51</v>
      </c>
    </row>
    <row r="15" spans="1:11" x14ac:dyDescent="0.2">
      <c r="A15" s="1">
        <v>75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75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75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1151</v>
      </c>
      <c r="H17" s="5" t="s">
        <v>51</v>
      </c>
      <c r="I17" s="5" t="s">
        <v>26</v>
      </c>
      <c r="J17" s="8">
        <v>651997000</v>
      </c>
      <c r="K17" s="6" t="s">
        <v>27</v>
      </c>
    </row>
    <row r="18" spans="1:11" x14ac:dyDescent="0.2">
      <c r="A18" s="10">
        <v>75</v>
      </c>
      <c r="B18" s="10" t="s">
        <v>51</v>
      </c>
      <c r="C18" s="10">
        <v>2022</v>
      </c>
      <c r="D18" s="10" t="s">
        <v>18</v>
      </c>
      <c r="E18" s="10" t="s">
        <v>51</v>
      </c>
      <c r="F18" s="10" t="s">
        <v>51</v>
      </c>
      <c r="G18" s="11">
        <v>1920</v>
      </c>
      <c r="H18" s="11" t="s">
        <v>51</v>
      </c>
      <c r="I18" s="11" t="s">
        <v>28</v>
      </c>
      <c r="J18" s="12">
        <f>SUM(J17:J17)</f>
        <v>651997000</v>
      </c>
      <c r="K18" s="13" t="s">
        <v>51</v>
      </c>
    </row>
    <row r="19" spans="1:11" x14ac:dyDescent="0.2">
      <c r="A19" s="1">
        <v>75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6001</v>
      </c>
      <c r="H19" s="5" t="s">
        <v>51</v>
      </c>
      <c r="I19" s="5" t="s">
        <v>29</v>
      </c>
      <c r="J19" s="8">
        <v>228688441</v>
      </c>
      <c r="K19" s="6" t="s">
        <v>51</v>
      </c>
    </row>
    <row r="20" spans="1:11" x14ac:dyDescent="0.2">
      <c r="A20" s="1">
        <v>75</v>
      </c>
      <c r="B20" s="1" t="s">
        <v>51</v>
      </c>
      <c r="C20" s="1">
        <v>2022</v>
      </c>
      <c r="D20" s="1" t="s">
        <v>18</v>
      </c>
      <c r="E20" s="1" t="s">
        <v>51</v>
      </c>
      <c r="F20" s="1" t="s">
        <v>51</v>
      </c>
      <c r="G20" s="4">
        <v>6002</v>
      </c>
      <c r="H20" s="5" t="s">
        <v>51</v>
      </c>
      <c r="I20" s="5" t="s">
        <v>30</v>
      </c>
      <c r="J20" s="8">
        <v>94145948</v>
      </c>
      <c r="K20" s="6" t="s">
        <v>51</v>
      </c>
    </row>
    <row r="21" spans="1:11" x14ac:dyDescent="0.2">
      <c r="A21" s="1">
        <v>75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6003</v>
      </c>
      <c r="H21" s="5" t="s">
        <v>51</v>
      </c>
      <c r="I21" s="5" t="s">
        <v>31</v>
      </c>
      <c r="J21" s="8">
        <v>318623959</v>
      </c>
      <c r="K21" s="6" t="s">
        <v>51</v>
      </c>
    </row>
    <row r="22" spans="1:11" x14ac:dyDescent="0.2">
      <c r="A22" s="1">
        <v>75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6004</v>
      </c>
      <c r="H22" s="5" t="s">
        <v>51</v>
      </c>
      <c r="I22" s="5" t="s">
        <v>32</v>
      </c>
      <c r="J22" s="8">
        <v>10538652</v>
      </c>
      <c r="K22" s="6" t="s">
        <v>51</v>
      </c>
    </row>
    <row r="23" spans="1:11" x14ac:dyDescent="0.2">
      <c r="A23" s="10">
        <v>75</v>
      </c>
      <c r="B23" s="10" t="s">
        <v>51</v>
      </c>
      <c r="C23" s="10">
        <v>2022</v>
      </c>
      <c r="D23" s="10" t="s">
        <v>18</v>
      </c>
      <c r="E23" s="10" t="s">
        <v>51</v>
      </c>
      <c r="F23" s="10" t="s">
        <v>51</v>
      </c>
      <c r="G23" s="11">
        <v>6190</v>
      </c>
      <c r="H23" s="11" t="s">
        <v>51</v>
      </c>
      <c r="I23" s="11" t="s">
        <v>33</v>
      </c>
      <c r="J23" s="12">
        <f>IF(SUM(J17:J17)=SUM(J19:J22),SUM(J19:J22), "ERROR: Line 1920 &lt;&gt; Line 6190")</f>
        <v>651997000</v>
      </c>
      <c r="K23" s="13" t="s">
        <v>34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51</v>
      </c>
      <c r="B9" s="9" t="s">
        <v>51</v>
      </c>
    </row>
    <row r="10" spans="1:2" x14ac:dyDescent="0.2">
      <c r="A10" s="1" t="s">
        <v>51</v>
      </c>
      <c r="B10" s="16" t="s">
        <v>39</v>
      </c>
    </row>
    <row r="11" spans="1:2" x14ac:dyDescent="0.2">
      <c r="A11" s="1" t="s">
        <v>51</v>
      </c>
      <c r="B11" s="9" t="s">
        <v>51</v>
      </c>
    </row>
    <row r="12" spans="1:2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2022-06-20T14:28:46Z</dcterms:created>
  <dcterms:modified xsi:type="dcterms:W3CDTF">2022-06-20T18:28:47Z</dcterms:modified>
</cp:coreProperties>
</file>