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<sst xmlns="http://schemas.openxmlformats.org/spreadsheetml/2006/main" count="255" uniqueCount="53">
  <si>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</si>
  <si>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</si>
  <si>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</si>
  <si>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</si>
  <si>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</si>
  <si>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</si>
  <si>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</si>
  <si>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</si>
  <si>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</si>
  <si>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</si>
  <si>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</si>
  <si>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</si>
  <si>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</si>
  <si>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</si>
  <si>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Disease Control and Prevention</t>
  </si>
  <si>
    <t>Account: CDC-wide Activities and Program Support (009-20-0943)</t>
  </si>
  <si>
    <t>Treas Account: Injury Prevention and Control</t>
  </si>
  <si>
    <t>TAFS: 75-0952 /2022</t>
  </si>
  <si>
    <t>0952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</si>
  <si>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</si>
  <si>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</si>
  <si>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</si>
  <si>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</si>
  <si>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</si>
  <si>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</si>
  <si>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</si>
  <si>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</si>
  <si>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</si>
  <si>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</si>
  <si>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</si>
  <si>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</si>
  <si>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</si>
  <si>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</si>
  <si>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Opioid Overdose Prevention and Surveillance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</si>
  <si>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</si>
  <si>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</si>
  <si>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</si>
  <si>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</si>
  <si>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</si>
  <si>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total appropriation for this account is apportioned for the purpose of paying legitimate obligations related to cancelled appropriations.</t>
  </si>
  <si>
    <t>Footnotes for Budgetary Resources</t>
  </si>
  <si>
    <t xml:space="preserve">B1 </t>
  </si>
  <si>
    <t>P.L. 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</si>
  <si>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</si>
  <si>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</si>
  <si>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</si>
  <si>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</si>
  <si>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</si>
  <si>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</si>
  <si>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2022-04-14 05:00 PM</t>
  </si>
  <si>
    <t xml:space="preserve">TAF(s) Included: </t>
  </si>
  <si>
    <t xml:space="preserve">75-0952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</si>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</sst>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75</v>
      </c>
      <c r="B14" s="1" t="s">
        <v>52</v>
      </c>
      <c r="C14" s="1">
        <v>2022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1</v>
      </c>
      <c r="I14" s="5" t="s">
        <v>20</v>
      </c>
      <c r="J14" s="8"/>
      <c r="K14" s="6" t="s">
        <v>52</v>
      </c>
    </row>
    <row r="15" spans="1:11" x14ac:dyDescent="0.2">
      <c r="A15" s="1">
        <v>75</v>
      </c>
      <c r="B15" s="1" t="s">
        <v>52</v>
      </c>
      <c r="C15" s="1">
        <v>2022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75</v>
      </c>
      <c r="B16" s="1" t="s">
        <v>52</v>
      </c>
      <c r="C16" s="1">
        <v>2022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75</v>
      </c>
      <c r="B17" s="1" t="s">
        <v>52</v>
      </c>
      <c r="C17" s="1">
        <v>2022</v>
      </c>
      <c r="D17" s="1" t="s">
        <v>18</v>
      </c>
      <c r="E17" s="1" t="s">
        <v>52</v>
      </c>
      <c r="F17" s="1" t="s">
        <v>52</v>
      </c>
      <c r="G17" s="4">
        <v>1100</v>
      </c>
      <c r="H17" s="5" t="s">
        <v>52</v>
      </c>
      <c r="I17" s="5" t="s">
        <v>26</v>
      </c>
      <c r="J17" s="8">
        <v>714879000</v>
      </c>
      <c r="K17" s="6" t="s">
        <v>27</v>
      </c>
    </row>
    <row r="18" spans="1:11" x14ac:dyDescent="0.2">
      <c r="A18" s="10">
        <v>75</v>
      </c>
      <c r="B18" s="10" t="s">
        <v>52</v>
      </c>
      <c r="C18" s="10">
        <v>2022</v>
      </c>
      <c r="D18" s="10" t="s">
        <v>18</v>
      </c>
      <c r="E18" s="10" t="s">
        <v>52</v>
      </c>
      <c r="F18" s="10" t="s">
        <v>52</v>
      </c>
      <c r="G18" s="11">
        <v>1920</v>
      </c>
      <c r="H18" s="11" t="s">
        <v>52</v>
      </c>
      <c r="I18" s="11" t="s">
        <v>28</v>
      </c>
      <c r="J18" s="12">
        <f>SUM(J17:J17)</f>
        <v>714879000</v>
      </c>
      <c r="K18" s="13" t="s">
        <v>52</v>
      </c>
    </row>
    <row r="19" spans="1:11" x14ac:dyDescent="0.2">
      <c r="A19" s="1">
        <v>75</v>
      </c>
      <c r="B19" s="1" t="s">
        <v>52</v>
      </c>
      <c r="C19" s="1">
        <v>2022</v>
      </c>
      <c r="D19" s="1" t="s">
        <v>18</v>
      </c>
      <c r="E19" s="1" t="s">
        <v>52</v>
      </c>
      <c r="F19" s="1" t="s">
        <v>52</v>
      </c>
      <c r="G19" s="4">
        <v>6001</v>
      </c>
      <c r="H19" s="5" t="s">
        <v>52</v>
      </c>
      <c r="I19" s="5" t="s">
        <v>29</v>
      </c>
      <c r="J19" s="8">
        <v>80079990</v>
      </c>
      <c r="K19" s="6" t="s">
        <v>52</v>
      </c>
    </row>
    <row r="20" spans="1:11" x14ac:dyDescent="0.2">
      <c r="A20" s="1">
        <v>75</v>
      </c>
      <c r="B20" s="1" t="s">
        <v>52</v>
      </c>
      <c r="C20" s="1">
        <v>2022</v>
      </c>
      <c r="D20" s="1" t="s">
        <v>18</v>
      </c>
      <c r="E20" s="1" t="s">
        <v>52</v>
      </c>
      <c r="F20" s="1" t="s">
        <v>52</v>
      </c>
      <c r="G20" s="4">
        <v>6002</v>
      </c>
      <c r="H20" s="5" t="s">
        <v>52</v>
      </c>
      <c r="I20" s="5" t="s">
        <v>30</v>
      </c>
      <c r="J20" s="8">
        <v>32637510</v>
      </c>
      <c r="K20" s="6" t="s">
        <v>52</v>
      </c>
    </row>
    <row r="21" spans="1:11" x14ac:dyDescent="0.2">
      <c r="A21" s="1">
        <v>75</v>
      </c>
      <c r="B21" s="1" t="s">
        <v>52</v>
      </c>
      <c r="C21" s="1">
        <v>2022</v>
      </c>
      <c r="D21" s="1" t="s">
        <v>18</v>
      </c>
      <c r="E21" s="1" t="s">
        <v>52</v>
      </c>
      <c r="F21" s="1" t="s">
        <v>52</v>
      </c>
      <c r="G21" s="4">
        <v>6003</v>
      </c>
      <c r="H21" s="5" t="s">
        <v>52</v>
      </c>
      <c r="I21" s="5" t="s">
        <v>31</v>
      </c>
      <c r="J21" s="8">
        <v>92260256</v>
      </c>
      <c r="K21" s="6" t="s">
        <v>52</v>
      </c>
    </row>
    <row r="22" spans="1:11" x14ac:dyDescent="0.2">
      <c r="A22" s="1">
        <v>75</v>
      </c>
      <c r="B22" s="1" t="s">
        <v>52</v>
      </c>
      <c r="C22" s="1">
        <v>2022</v>
      </c>
      <c r="D22" s="1" t="s">
        <v>18</v>
      </c>
      <c r="E22" s="1" t="s">
        <v>52</v>
      </c>
      <c r="F22" s="1" t="s">
        <v>52</v>
      </c>
      <c r="G22" s="4">
        <v>6004</v>
      </c>
      <c r="H22" s="5" t="s">
        <v>52</v>
      </c>
      <c r="I22" s="5" t="s">
        <v>32</v>
      </c>
      <c r="J22" s="8">
        <v>19322244</v>
      </c>
      <c r="K22" s="6" t="s">
        <v>52</v>
      </c>
    </row>
    <row r="23" spans="1:11" x14ac:dyDescent="0.2">
      <c r="A23" s="1">
        <v>75</v>
      </c>
      <c r="B23" s="1" t="s">
        <v>52</v>
      </c>
      <c r="C23" s="1">
        <v>2022</v>
      </c>
      <c r="D23" s="1" t="s">
        <v>18</v>
      </c>
      <c r="E23" s="1" t="s">
        <v>52</v>
      </c>
      <c r="F23" s="1" t="s">
        <v>52</v>
      </c>
      <c r="G23" s="4">
        <v>6011</v>
      </c>
      <c r="H23" s="5" t="s">
        <v>52</v>
      </c>
      <c r="I23" s="5" t="s">
        <v>33</v>
      </c>
      <c r="J23" s="8">
        <v>490579000</v>
      </c>
      <c r="K23" s="6" t="s">
        <v>52</v>
      </c>
    </row>
    <row r="24" spans="1:11" x14ac:dyDescent="0.2">
      <c r="A24" s="10">
        <v>75</v>
      </c>
      <c r="B24" s="10" t="s">
        <v>52</v>
      </c>
      <c r="C24" s="10">
        <v>2022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34</v>
      </c>
      <c r="J24" s="12">
        <f>IF(SUM(J17:J17)=SUM(J19:J23),SUM(J19:J23), "ERROR: Line 1920 &lt;&gt; Line 6190")</f>
        <v>714879000</v>
      </c>
      <c r="K24" s="13" t="s">
        <v>35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ht="25.5" x14ac:dyDescent="0.2">
      <c r="A8" s="14" t="s">
        <v>38</v>
      </c>
      <c r="B8" s="15" t="s">
        <v>39</v>
      </c>
    </row>
    <row r="9" spans="1:2" x14ac:dyDescent="0.2">
      <c r="A9" s="1" t="s">
        <v>52</v>
      </c>
      <c r="B9" s="9" t="s">
        <v>52</v>
      </c>
    </row>
    <row r="10" spans="1:2" x14ac:dyDescent="0.2">
      <c r="A10" s="1" t="s">
        <v>52</v>
      </c>
      <c r="B10" s="16" t="s">
        <v>40</v>
      </c>
    </row>
    <row r="11" spans="1:2" x14ac:dyDescent="0.2">
      <c r="A11" s="1" t="s">
        <v>52</v>
      </c>
      <c r="B11" s="9" t="s">
        <v>52</v>
      </c>
    </row>
    <row r="12" spans="1:2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2022-06-20T14:28:16Z</dcterms:created>
  <dcterms:modified xsi:type="dcterms:W3CDTF">2022-06-20T18:28:16Z</dcterms:modified>
</cp:coreProperties>
</file>