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<sst xmlns="http://schemas.openxmlformats.org/spreadsheetml/2006/main" count="250" uniqueCount="50">
  <si>
    <t>FY 2022 Apportionment</t>
  </si>
  <si>
    <t>Funds provided by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</si>
  <si>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</si>
  <si>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</si>
  <si>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</si>
  <si>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</si>
  <si>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</si>
  <si>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</si>
  <si>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</si>
  <si>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</si>
  <si>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</si>
  <si>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</si>
  <si>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</si>
  <si>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</si>
  <si>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Power Marketing Administration</t>
  </si>
  <si>
    <t>Account: Operation and Maintenance, Southeastern Power Administration (019-50-0302)</t>
  </si>
  <si>
    <t>TAFS: 89-0302 /X</t>
  </si>
  <si>
    <t>X</t>
  </si>
  <si>
    <t>0302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</si>
  <si>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</si>
  <si>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</si>
  <si>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</si>
  <si>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</si>
  <si>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</si>
  <si>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</si>
  <si>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</si>
  <si>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</si>
  <si>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</si>
  <si>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DE2</t>
  </si>
  <si>
    <t>Discretionary Estimated - Unobligated balance brought forward, October 1 - PPW</t>
  </si>
  <si>
    <t>DE3</t>
  </si>
  <si>
    <t>Discretionary Estimated - Unobligated balance brought forward, October 1 - Collections</t>
  </si>
  <si>
    <t>Purchase, Power &amp; Wheeling</t>
  </si>
  <si>
    <t>Anticipated Reimbursable Work</t>
  </si>
  <si>
    <t>Total budgetary resources avail (disc. and mand.)</t>
  </si>
  <si>
    <t>Southeastern Power 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</si>
  <si>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</si>
  <si>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</si>
  <si>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</si>
  <si>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</si>
  <si>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</si>
  <si>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</si>
  <si>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</si>
  <si>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</si>
  <si>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</si>
  <si>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</si>
  <si>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2021-09-08 04:24 PM</t>
  </si>
  <si>
    <t xml:space="preserve">TAF(s) Included: </t>
  </si>
  <si>
    <t>89-0302 \X (Operation and Maintenance, Southeastern Power Administration)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</si>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</sst>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89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89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89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89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500</v>
      </c>
      <c r="K16" s="6" t="s">
        <v>49</v>
      </c>
    </row>
    <row r="17" spans="1:11" x14ac:dyDescent="0.2">
      <c r="A17" s="1">
        <v>89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28</v>
      </c>
      <c r="I17" s="5" t="s">
        <v>29</v>
      </c>
      <c r="J17" s="8">
        <v>16000000</v>
      </c>
      <c r="K17" s="6" t="s">
        <v>49</v>
      </c>
    </row>
    <row r="18" spans="1:11" x14ac:dyDescent="0.2">
      <c r="A18" s="1">
        <v>89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1000</v>
      </c>
      <c r="H18" s="5" t="s">
        <v>30</v>
      </c>
      <c r="I18" s="5" t="s">
        <v>31</v>
      </c>
      <c r="J18" s="8">
        <v>550000</v>
      </c>
      <c r="K18" s="6" t="s">
        <v>49</v>
      </c>
    </row>
    <row r="19" spans="1:11" x14ac:dyDescent="0.2">
      <c r="A19" s="1">
        <v>89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1740</v>
      </c>
      <c r="H19" s="5">
        <v>1</v>
      </c>
      <c r="I19" s="5" t="s">
        <v>32</v>
      </c>
      <c r="J19" s="8">
        <v>52000000</v>
      </c>
      <c r="K19" s="6" t="s">
        <v>49</v>
      </c>
    </row>
    <row r="20" spans="1:11" x14ac:dyDescent="0.2">
      <c r="A20" s="1">
        <v>89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1740</v>
      </c>
      <c r="H20" s="5">
        <v>2</v>
      </c>
      <c r="I20" s="5" t="s">
        <v>33</v>
      </c>
      <c r="J20" s="8">
        <v>16500000</v>
      </c>
      <c r="K20" s="6" t="s">
        <v>49</v>
      </c>
    </row>
    <row r="21" spans="1:11" x14ac:dyDescent="0.2">
      <c r="A21" s="10">
        <v>89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34</v>
      </c>
      <c r="J21" s="12">
        <f>SUM(J16:J20)</f>
        <v>85050500</v>
      </c>
      <c r="K21" s="13" t="s">
        <v>49</v>
      </c>
    </row>
    <row r="22" spans="1:11" x14ac:dyDescent="0.2">
      <c r="A22" s="1">
        <v>89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6011</v>
      </c>
      <c r="H22" s="5" t="s">
        <v>49</v>
      </c>
      <c r="I22" s="5" t="s">
        <v>35</v>
      </c>
      <c r="J22" s="8">
        <v>85050500</v>
      </c>
      <c r="K22" s="6" t="s">
        <v>49</v>
      </c>
    </row>
    <row r="23" spans="1:11" x14ac:dyDescent="0.2">
      <c r="A23" s="10">
        <v>89</v>
      </c>
      <c r="B23" s="10" t="s">
        <v>49</v>
      </c>
      <c r="C23" s="10" t="s">
        <v>17</v>
      </c>
      <c r="D23" s="10" t="s">
        <v>18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36</v>
      </c>
      <c r="J23" s="12">
        <f>IF(SUM(J16:J20)=SUM(J22:J22),SUM(J22:J22), "ERROR: Line 1920 &lt;&gt; Line 6190")</f>
        <v>85050500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2022-07-12T14:04:09Z</dcterms:created>
  <dcterms:modified xsi:type="dcterms:W3CDTF">2022-07-12T18:04:10Z</dcterms:modified>
</cp:coreProperties>
</file>