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<sst xmlns="http://schemas.openxmlformats.org/spreadsheetml/2006/main" count="242" uniqueCount="55">
  <si>
    <t>FY 2022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</si>
  <si>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</si>
  <si>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</si>
  <si>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</si>
  <si>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</si>
  <si>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</si>
  <si>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</si>
  <si>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</si>
  <si>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</si>
  <si>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</si>
  <si>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</si>
  <si>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</si>
  <si>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</si>
  <si>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</si>
  <si>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</si>
  <si>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Federal Salaries and Expenses (019-05-0313)</t>
  </si>
  <si>
    <t>TAFS: 89-0313 /X</t>
  </si>
  <si>
    <t>X</t>
  </si>
  <si>
    <t>0313</t>
  </si>
  <si>
    <t>IterNo</t>
  </si>
  <si>
    <t>Last Approved Apportionment: 2021-09-20</t>
  </si>
  <si>
    <t>RptCat</t>
  </si>
  <si>
    <t>NO</t>
  </si>
  <si>
    <t>Reporting Categories</t>
  </si>
  <si>
    <t>AdjAut</t>
  </si>
  <si>
    <t>Adjustment Authority provided</t>
  </si>
  <si>
    <t>DA</t>
  </si>
  <si>
    <t>Discretionary Actual - Unobligated balance brought forward, October 1 - Direct</t>
  </si>
  <si>
    <t>B2,B3</t>
  </si>
  <si>
    <t>DE</t>
  </si>
  <si>
    <t>Discretionary Estimated - Unobligated balance brought forward, October 1 - Direct</t>
  </si>
  <si>
    <t>Unob Bal: Antic recov of prior year unpd/pd obl</t>
  </si>
  <si>
    <t>Total budgetary resources avail (disc. and mand.)</t>
  </si>
  <si>
    <t>B1</t>
  </si>
  <si>
    <t>Federal Salaries and Expenses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</si>
  <si>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</si>
  <si>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</si>
  <si>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</si>
  <si>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</si>
  <si>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</si>
  <si>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</si>
  <si>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</si>
  <si>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Actual unobligated balance amount of $945,389.00 brought forward into FY 2022. This amount increases overall budget authority of this account by $944,651.00.</t>
  </si>
  <si>
    <t xml:space="preserve">B3 </t>
  </si>
  <si>
    <t>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</si>
  <si>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</si>
  <si>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</si>
  <si>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</si>
  <si>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</si>
  <si>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</si>
  <si>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</si>
  <si>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2021-12-08 11:57 AM</t>
  </si>
  <si>
    <t xml:space="preserve">TAF(s) Included: </t>
  </si>
  <si>
    <t xml:space="preserve">89-0313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</si>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</sst>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2</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ht="25.5" x14ac:dyDescent="0.2">
      <c r="A16" s="1">
        <v>89</v>
      </c>
      <c r="B16" s="1" t="s">
        <v>54</v>
      </c>
      <c r="C16" s="1" t="s">
        <v>17</v>
      </c>
      <c r="D16" s="1" t="s">
        <v>18</v>
      </c>
      <c r="E16" s="1" t="s">
        <v>54</v>
      </c>
      <c r="F16" s="1" t="s">
        <v>54</v>
      </c>
      <c r="G16" s="4">
        <v>1000</v>
      </c>
      <c r="H16" s="5" t="s">
        <v>26</v>
      </c>
      <c r="I16" s="5" t="s">
        <v>27</v>
      </c>
      <c r="J16" s="8">
        <v>945389</v>
      </c>
      <c r="K16" s="6" t="s">
        <v>28</v>
      </c>
    </row>
    <row r="17" spans="1:11" x14ac:dyDescent="0.2">
      <c r="A17" s="1">
        <v>89</v>
      </c>
      <c r="B17" s="1" t="s">
        <v>54</v>
      </c>
      <c r="C17" s="1" t="s">
        <v>17</v>
      </c>
      <c r="D17" s="1" t="s">
        <v>18</v>
      </c>
      <c r="E17" s="1" t="s">
        <v>54</v>
      </c>
      <c r="F17" s="1" t="s">
        <v>54</v>
      </c>
      <c r="G17" s="4">
        <v>1000</v>
      </c>
      <c r="H17" s="5" t="s">
        <v>29</v>
      </c>
      <c r="I17" s="5" t="s">
        <v>30</v>
      </c>
      <c r="J17" s="8"/>
      <c r="K17" s="6" t="s">
        <v>54</v>
      </c>
    </row>
    <row r="18" spans="1:11" x14ac:dyDescent="0.2">
      <c r="A18" s="1">
        <v>89</v>
      </c>
      <c r="B18" s="1" t="s">
        <v>54</v>
      </c>
      <c r="C18" s="1" t="s">
        <v>17</v>
      </c>
      <c r="D18" s="1" t="s">
        <v>18</v>
      </c>
      <c r="E18" s="1" t="s">
        <v>54</v>
      </c>
      <c r="F18" s="1" t="s">
        <v>54</v>
      </c>
      <c r="G18" s="4">
        <v>1061</v>
      </c>
      <c r="H18" s="5" t="s">
        <v>54</v>
      </c>
      <c r="I18" s="5" t="s">
        <v>31</v>
      </c>
      <c r="J18" s="8">
        <v>37520</v>
      </c>
      <c r="K18" s="6" t="s">
        <v>54</v>
      </c>
    </row>
    <row r="19" spans="1:11" x14ac:dyDescent="0.2">
      <c r="A19" s="10">
        <v>89</v>
      </c>
      <c r="B19" s="10" t="s">
        <v>54</v>
      </c>
      <c r="C19" s="10" t="s">
        <v>17</v>
      </c>
      <c r="D19" s="10" t="s">
        <v>18</v>
      </c>
      <c r="E19" s="10" t="s">
        <v>54</v>
      </c>
      <c r="F19" s="10" t="s">
        <v>54</v>
      </c>
      <c r="G19" s="11">
        <v>1920</v>
      </c>
      <c r="H19" s="11" t="s">
        <v>54</v>
      </c>
      <c r="I19" s="11" t="s">
        <v>32</v>
      </c>
      <c r="J19" s="12">
        <f>SUM(J16:J18)</f>
        <v>982909</v>
      </c>
      <c r="K19" s="13" t="s">
        <v>33</v>
      </c>
    </row>
    <row r="20" spans="1:11" x14ac:dyDescent="0.2">
      <c r="A20" s="1">
        <v>89</v>
      </c>
      <c r="B20" s="1" t="s">
        <v>54</v>
      </c>
      <c r="C20" s="1" t="s">
        <v>17</v>
      </c>
      <c r="D20" s="1" t="s">
        <v>18</v>
      </c>
      <c r="E20" s="1" t="s">
        <v>54</v>
      </c>
      <c r="F20" s="1" t="s">
        <v>54</v>
      </c>
      <c r="G20" s="4">
        <v>6011</v>
      </c>
      <c r="H20" s="5" t="s">
        <v>54</v>
      </c>
      <c r="I20" s="5" t="s">
        <v>34</v>
      </c>
      <c r="J20" s="8">
        <v>982909</v>
      </c>
      <c r="K20" s="6" t="s">
        <v>54</v>
      </c>
    </row>
    <row r="21" spans="1:11" x14ac:dyDescent="0.2">
      <c r="A21" s="10">
        <v>89</v>
      </c>
      <c r="B21" s="10" t="s">
        <v>54</v>
      </c>
      <c r="C21" s="10" t="s">
        <v>17</v>
      </c>
      <c r="D21" s="10" t="s">
        <v>18</v>
      </c>
      <c r="E21" s="10" t="s">
        <v>54</v>
      </c>
      <c r="F21" s="10" t="s">
        <v>54</v>
      </c>
      <c r="G21" s="11">
        <v>6190</v>
      </c>
      <c r="H21" s="11" t="s">
        <v>54</v>
      </c>
      <c r="I21" s="11" t="s">
        <v>35</v>
      </c>
      <c r="J21" s="12">
        <f>IF(SUM(J16:J18)=SUM(J20:J20),SUM(J20:J20), "ERROR: Line 1920 &lt;&gt; Line 6190")</f>
        <v>982909</v>
      </c>
      <c r="K21"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x14ac:dyDescent="0.2">
      <c r="A8" s="1" t="s">
        <v>54</v>
      </c>
      <c r="B8" s="9" t="s">
        <v>54</v>
      </c>
    </row>
    <row r="9" spans="1:2" x14ac:dyDescent="0.2">
      <c r="A9" s="1" t="s">
        <v>54</v>
      </c>
      <c r="B9" s="16" t="s">
        <v>38</v>
      </c>
    </row>
    <row r="10" spans="1:2" x14ac:dyDescent="0.2">
      <c r="A10" s="1" t="s">
        <v>54</v>
      </c>
      <c r="B10" s="9" t="s">
        <v>54</v>
      </c>
    </row>
    <row r="11" spans="1:2" ht="38.25" x14ac:dyDescent="0.2">
      <c r="A11" s="14" t="s">
        <v>39</v>
      </c>
      <c r="B11" s="15" t="s">
        <v>40</v>
      </c>
    </row>
    <row r="12" spans="1:2" ht="25.5" x14ac:dyDescent="0.2">
      <c r="A12" s="14" t="s">
        <v>41</v>
      </c>
      <c r="B12" s="15" t="s">
        <v>42</v>
      </c>
    </row>
    <row r="13" spans="1:2" ht="25.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2022-08-23T12:27:11Z</dcterms:created>
  <dcterms:modified xsi:type="dcterms:W3CDTF">2022-08-23T16:27:11Z</dcterms:modified>
</cp:coreProperties>
</file>