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<sst xmlns="http://schemas.openxmlformats.org/spreadsheetml/2006/main" count="244" uniqueCount="46">
  <si>
    <t>FY 2022 Apportionment</t>
  </si>
  <si>
    <t>Funds provided by PL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</si>
  <si>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</si>
  <si>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</si>
  <si>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</si>
  <si>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</si>
  <si>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</si>
  <si>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</si>
  <si>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</si>
  <si>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</si>
  <si>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</si>
  <si>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</si>
  <si>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</si>
  <si>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</si>
  <si>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</si>
  <si>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Office of Technology Transitions (019-20-0346)</t>
  </si>
  <si>
    <t>TAFS: 89-0346 /X</t>
  </si>
  <si>
    <t>X</t>
  </si>
  <si>
    <t>0346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</si>
  <si>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</si>
  <si>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</si>
  <si>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</si>
  <si>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</si>
  <si>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</si>
  <si>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</si>
  <si>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</si>
  <si>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</si>
  <si>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</si>
  <si>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</si>
  <si>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</si>
  <si>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</si>
  <si>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</si>
  <si>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</si>
  <si>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</si>
  <si>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</si>
  <si>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</si>
  <si>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</si>
  <si>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</si>
  <si>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</si>
  <si>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</si>
  <si>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</si>
  <si>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</si>
  <si>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2022-06-29 06:15 PM</t>
  </si>
  <si>
    <t xml:space="preserve">TAF(s) Included: </t>
  </si>
  <si>
    <t xml:space="preserve">89-0346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</si>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</sst>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89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1</v>
      </c>
      <c r="I13" s="5" t="s">
        <v>20</v>
      </c>
      <c r="J13" s="8"/>
      <c r="K13" s="6" t="s">
        <v>45</v>
      </c>
    </row>
    <row r="14" spans="1:11" x14ac:dyDescent="0.2">
      <c r="A14" s="1">
        <v>89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89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89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1100</v>
      </c>
      <c r="H16" s="5" t="s">
        <v>45</v>
      </c>
      <c r="I16" s="5" t="s">
        <v>26</v>
      </c>
      <c r="J16" s="8">
        <v>11095000</v>
      </c>
      <c r="K16" s="6" t="s">
        <v>45</v>
      </c>
    </row>
    <row r="17" spans="1:11" x14ac:dyDescent="0.2">
      <c r="A17" s="1">
        <v>89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1134</v>
      </c>
      <c r="H17" s="5" t="s">
        <v>45</v>
      </c>
      <c r="I17" s="5" t="s">
        <v>27</v>
      </c>
      <c r="J17" s="8"/>
      <c r="K17" s="6" t="s">
        <v>45</v>
      </c>
    </row>
    <row r="18" spans="1:11" x14ac:dyDescent="0.2">
      <c r="A18" s="10">
        <v>89</v>
      </c>
      <c r="B18" s="10" t="s">
        <v>45</v>
      </c>
      <c r="C18" s="10" t="s">
        <v>17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28</v>
      </c>
      <c r="J18" s="12">
        <f>SUM(J16:J17)</f>
        <v>11095000</v>
      </c>
      <c r="K18" s="13" t="s">
        <v>45</v>
      </c>
    </row>
    <row r="19" spans="1:11" x14ac:dyDescent="0.2">
      <c r="A19" s="1">
        <v>89</v>
      </c>
      <c r="B19" s="1" t="s">
        <v>45</v>
      </c>
      <c r="C19" s="1" t="s">
        <v>17</v>
      </c>
      <c r="D19" s="1" t="s">
        <v>18</v>
      </c>
      <c r="E19" s="1" t="s">
        <v>45</v>
      </c>
      <c r="F19" s="1" t="s">
        <v>45</v>
      </c>
      <c r="G19" s="4">
        <v>6002</v>
      </c>
      <c r="H19" s="5" t="s">
        <v>45</v>
      </c>
      <c r="I19" s="5" t="s">
        <v>29</v>
      </c>
      <c r="J19" s="8">
        <v>912009</v>
      </c>
      <c r="K19" s="6" t="s">
        <v>45</v>
      </c>
    </row>
    <row r="20" spans="1:11" x14ac:dyDescent="0.2">
      <c r="A20" s="1">
        <v>89</v>
      </c>
      <c r="B20" s="1" t="s">
        <v>45</v>
      </c>
      <c r="C20" s="1" t="s">
        <v>17</v>
      </c>
      <c r="D20" s="1" t="s">
        <v>18</v>
      </c>
      <c r="E20" s="1" t="s">
        <v>45</v>
      </c>
      <c r="F20" s="1" t="s">
        <v>45</v>
      </c>
      <c r="G20" s="4">
        <v>6003</v>
      </c>
      <c r="H20" s="5" t="s">
        <v>45</v>
      </c>
      <c r="I20" s="5" t="s">
        <v>30</v>
      </c>
      <c r="J20" s="8">
        <v>4682235</v>
      </c>
      <c r="K20" s="6" t="s">
        <v>45</v>
      </c>
    </row>
    <row r="21" spans="1:11" x14ac:dyDescent="0.2">
      <c r="A21" s="1">
        <v>89</v>
      </c>
      <c r="B21" s="1" t="s">
        <v>45</v>
      </c>
      <c r="C21" s="1" t="s">
        <v>17</v>
      </c>
      <c r="D21" s="1" t="s">
        <v>18</v>
      </c>
      <c r="E21" s="1" t="s">
        <v>45</v>
      </c>
      <c r="F21" s="1" t="s">
        <v>45</v>
      </c>
      <c r="G21" s="4">
        <v>6004</v>
      </c>
      <c r="H21" s="5" t="s">
        <v>45</v>
      </c>
      <c r="I21" s="5" t="s">
        <v>31</v>
      </c>
      <c r="J21" s="8">
        <v>5500756</v>
      </c>
      <c r="K21" s="6" t="s">
        <v>45</v>
      </c>
    </row>
    <row r="22" spans="1:11" x14ac:dyDescent="0.2">
      <c r="A22" s="10">
        <v>89</v>
      </c>
      <c r="B22" s="10" t="s">
        <v>45</v>
      </c>
      <c r="C22" s="10" t="s">
        <v>17</v>
      </c>
      <c r="D22" s="10" t="s">
        <v>18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IF(SUM(J16:J17)=SUM(J19:J21),SUM(J19:J21), "ERROR: Line 1920 &lt;&gt; Line 6190")</f>
        <v>11095000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2022-08-23T11:06:56Z</dcterms:created>
  <dcterms:modified xsi:type="dcterms:W3CDTF">2022-08-23T15:06:56Z</dcterms:modified>
</cp:coreProperties>
</file>