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<sst xmlns="http://schemas.openxmlformats.org/spreadsheetml/2006/main" count="242" uniqueCount="54">
  <si>
    <t>FY 2022 Apportionment</t>
  </si>
  <si>
    <t>Funds provided by Public Law 116-260 (ED log number 22-047)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</si>
  <si>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</si>
  <si>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</si>
  <si>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</si>
  <si>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</si>
  <si>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</si>
  <si>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</si>
  <si>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</si>
  <si>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</si>
  <si>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</si>
  <si>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</si>
  <si>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</si>
  <si>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</si>
  <si>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</si>
  <si>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</si>
  <si>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2021/2022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</si>
  <si>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</si>
  <si>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</si>
  <si>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</si>
  <si>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</si>
  <si>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</si>
  <si>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</si>
  <si>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</si>
  <si>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</si>
  <si>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</si>
  <si>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</si>
  <si>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</si>
  <si>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</si>
  <si>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</si>
  <si>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</si>
  <si>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</si>
  <si>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</si>
  <si>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</si>
  <si>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Total budgetary resources avail (disc. and mand.)</t>
  </si>
  <si>
    <t>Category A -- 1st quarter</t>
  </si>
  <si>
    <t>CRSAA (Category B)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</si>
  <si>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</si>
  <si>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</si>
  <si>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</si>
  <si>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</si>
  <si>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</si>
  <si>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</si>
  <si>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</si>
  <si>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</si>
  <si>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</si>
  <si>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</si>
  <si>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</si>
  <si>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</si>
  <si>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</si>
  <si>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11:03 AM</t>
  </si>
  <si>
    <t xml:space="preserve">TAF(s) Included: </t>
  </si>
  <si>
    <t xml:space="preserve">91-0202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</si>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</sst>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>
        <v>12000000</v>
      </c>
      <c r="K17" s="6" t="s">
        <v>53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30</v>
      </c>
      <c r="J19" s="8"/>
      <c r="K19" s="6" t="s">
        <v>53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1023</v>
      </c>
      <c r="H20" s="5">
        <v>1</v>
      </c>
      <c r="I20" s="5" t="s">
        <v>32</v>
      </c>
      <c r="J20" s="8"/>
      <c r="K20" s="6" t="s">
        <v>53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1023</v>
      </c>
      <c r="H21" s="5">
        <v>2</v>
      </c>
      <c r="I21" s="5" t="s">
        <v>33</v>
      </c>
      <c r="J21" s="8"/>
      <c r="K21" s="6" t="s">
        <v>53</v>
      </c>
    </row>
    <row r="22" spans="1:11" x14ac:dyDescent="0.2">
      <c r="A22" s="10">
        <v>91</v>
      </c>
      <c r="B22" s="10">
        <v>2021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SUM(J16:J21)</f>
        <v>12000000</v>
      </c>
      <c r="K22" s="13" t="s">
        <v>53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35</v>
      </c>
      <c r="J23" s="8">
        <v>6000000</v>
      </c>
      <c r="K23" s="6" t="s">
        <v>53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6000000</v>
      </c>
      <c r="K24" s="6" t="s">
        <v>53</v>
      </c>
    </row>
    <row r="25" spans="1:11" x14ac:dyDescent="0.2">
      <c r="A25" s="10">
        <v>91</v>
      </c>
      <c r="B25" s="10">
        <v>2021</v>
      </c>
      <c r="C25" s="10">
        <v>2022</v>
      </c>
      <c r="D25" s="10" t="s">
        <v>17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37</v>
      </c>
      <c r="J25" s="12">
        <f>IF(SUM(J16:J21)=SUM(J23:J24),SUM(J23:J24), "ERROR: Line 1920 &lt;&gt; Line 6190")</f>
        <v>12000000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2022-07-12T14:40:34Z</dcterms:created>
  <dcterms:modified xsi:type="dcterms:W3CDTF">2022-07-12T18:40:35Z</dcterms:modified>
</cp:coreProperties>
</file>