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<sst xmlns="http://schemas.openxmlformats.org/spreadsheetml/2006/main" count="256" uniqueCount="68">
  <si>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</si>
  <si>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</si>
  <si>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</si>
  <si>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</si>
  <si>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</si>
  <si>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</si>
  <si>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</si>
  <si>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</si>
  <si>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</si>
  <si>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</si>
  <si>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</si>
  <si>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</si>
  <si>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</si>
  <si>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</si>
  <si>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</si>
  <si>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</si>
  <si>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</si>
  <si>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</si>
  <si>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</si>
  <si>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2022-09-23</t>
  </si>
  <si>
    <t>RptCat</t>
  </si>
  <si>
    <t>NO</t>
  </si>
  <si>
    <t>Reporting Categories</t>
  </si>
  <si>
    <t>AdjAut</t>
  </si>
  <si>
    <t>Adjustment Authority provided</t>
  </si>
  <si>
    <t>BA: Disc: Appropriation</t>
  </si>
  <si>
    <t>B4</t>
  </si>
  <si>
    <t>BA: Disc: Approps transferred to other accounts</t>
  </si>
  <si>
    <t>B9</t>
  </si>
  <si>
    <t>BA: Disc: Approps transferred from other accounts</t>
  </si>
  <si>
    <t>B2</t>
  </si>
  <si>
    <t>BA: Disc: Spending auth: Collected</t>
  </si>
  <si>
    <t>B8</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</si>
  <si>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</si>
  <si>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</si>
  <si>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</si>
  <si>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</si>
  <si>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</si>
  <si>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</si>
  <si>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</si>
  <si>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</si>
  <si>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</si>
  <si>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</si>
  <si>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</si>
  <si>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</si>
  <si>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</si>
  <si>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</si>
  <si>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(10) FY 22-41 IR transfers $8,220,000 in accordance with division C of P.L. 117-103.  (9) FY 22-11 PA transfers $25,000,000 in accordance with section 8005 of division C of P.L. 117-103 and section 1001 of P.L. 117-81.  (8) FY 22-39 IR transfers $64,858,000 in accordance with P.L. 117-128.  (5) FY 22-30 IR transfers $12,650,000 in accordance with P.L. 117-128.  (3)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</si>
  <si>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</si>
  <si>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(4) Funds provided by H.R. 7691 in the amount of $1,250,000 for the support of Ukraine, signed by the President May 21, 2022. 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</si>
  <si>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</si>
  <si>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</si>
  <si>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</si>
  <si>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</si>
  <si>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</si>
  <si>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Per the April 2022 SF-133</t>
  </si>
  <si>
    <t xml:space="preserve">B9 </t>
  </si>
  <si>
    <t>(11) FY 22-11 PA transfers $-53,300,000 in accordance with section 8005 of division C of P.L. 117-103 and section 1001 of P.L. 117-81.  (7) FY 22-11 PA transfers $-8,500,000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</si>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</sst>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11</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11073901000</v>
      </c>
      <c r="K16" s="6" t="s">
        <v>26</v>
      </c>
    </row>
    <row r="17" spans="1:11" x14ac:dyDescent="0.2">
      <c r="A17" s="1">
        <v>17</v>
      </c>
      <c r="B17" s="1">
        <v>2022</v>
      </c>
      <c r="C17" s="1">
        <v>2024</v>
      </c>
      <c r="D17" s="1" t="s">
        <v>17</v>
      </c>
      <c r="E17" s="1" t="s">
        <v>67</v>
      </c>
      <c r="F17" s="1" t="s">
        <v>67</v>
      </c>
      <c r="G17" s="4">
        <v>1120</v>
      </c>
      <c r="H17" s="5" t="s">
        <v>67</v>
      </c>
      <c r="I17" s="5" t="s">
        <v>27</v>
      </c>
      <c r="J17" s="8">
        <v>-61800000</v>
      </c>
      <c r="K17" s="6" t="s">
        <v>28</v>
      </c>
    </row>
    <row r="18" spans="1:11" x14ac:dyDescent="0.2">
      <c r="A18" s="1">
        <v>17</v>
      </c>
      <c r="B18" s="1">
        <v>2022</v>
      </c>
      <c r="C18" s="1">
        <v>2024</v>
      </c>
      <c r="D18" s="1" t="s">
        <v>17</v>
      </c>
      <c r="E18" s="1" t="s">
        <v>67</v>
      </c>
      <c r="F18" s="1" t="s">
        <v>67</v>
      </c>
      <c r="G18" s="4">
        <v>1121</v>
      </c>
      <c r="H18" s="5" t="s">
        <v>67</v>
      </c>
      <c r="I18" s="5" t="s">
        <v>29</v>
      </c>
      <c r="J18" s="8">
        <v>112728000</v>
      </c>
      <c r="K18" s="6" t="s">
        <v>30</v>
      </c>
    </row>
    <row r="19" spans="1:11" x14ac:dyDescent="0.2">
      <c r="A19" s="1">
        <v>17</v>
      </c>
      <c r="B19" s="1">
        <v>2022</v>
      </c>
      <c r="C19" s="1">
        <v>2024</v>
      </c>
      <c r="D19" s="1" t="s">
        <v>17</v>
      </c>
      <c r="E19" s="1" t="s">
        <v>67</v>
      </c>
      <c r="F19" s="1" t="s">
        <v>67</v>
      </c>
      <c r="G19" s="4">
        <v>1700</v>
      </c>
      <c r="H19" s="5" t="s">
        <v>67</v>
      </c>
      <c r="I19" s="5" t="s">
        <v>31</v>
      </c>
      <c r="J19" s="8">
        <v>3947224</v>
      </c>
      <c r="K19" s="6" t="s">
        <v>32</v>
      </c>
    </row>
    <row r="20" spans="1:11" x14ac:dyDescent="0.2">
      <c r="A20" s="1">
        <v>17</v>
      </c>
      <c r="B20" s="1">
        <v>2022</v>
      </c>
      <c r="C20" s="1">
        <v>2024</v>
      </c>
      <c r="D20" s="1" t="s">
        <v>17</v>
      </c>
      <c r="E20" s="1" t="s">
        <v>67</v>
      </c>
      <c r="F20" s="1" t="s">
        <v>67</v>
      </c>
      <c r="G20" s="4">
        <v>1701</v>
      </c>
      <c r="H20" s="5" t="s">
        <v>67</v>
      </c>
      <c r="I20" s="5" t="s">
        <v>33</v>
      </c>
      <c r="J20" s="8">
        <v>57218164</v>
      </c>
      <c r="K20" s="6" t="s">
        <v>32</v>
      </c>
    </row>
    <row r="21" spans="1:11" ht="25.5" x14ac:dyDescent="0.2">
      <c r="A21" s="1">
        <v>17</v>
      </c>
      <c r="B21" s="1">
        <v>2022</v>
      </c>
      <c r="C21" s="1">
        <v>2024</v>
      </c>
      <c r="D21" s="1" t="s">
        <v>17</v>
      </c>
      <c r="E21" s="1" t="s">
        <v>67</v>
      </c>
      <c r="F21" s="1" t="s">
        <v>67</v>
      </c>
      <c r="G21" s="4">
        <v>1740</v>
      </c>
      <c r="H21" s="5" t="s">
        <v>67</v>
      </c>
      <c r="I21" s="5" t="s">
        <v>34</v>
      </c>
      <c r="J21" s="8">
        <v>219145612</v>
      </c>
      <c r="K21" s="6" t="s">
        <v>35</v>
      </c>
    </row>
    <row r="22" spans="1:11" x14ac:dyDescent="0.2">
      <c r="A22" s="10">
        <v>17</v>
      </c>
      <c r="B22" s="10">
        <v>2022</v>
      </c>
      <c r="C22" s="10">
        <v>2024</v>
      </c>
      <c r="D22" s="10" t="s">
        <v>17</v>
      </c>
      <c r="E22" s="10" t="s">
        <v>67</v>
      </c>
      <c r="F22" s="10" t="s">
        <v>67</v>
      </c>
      <c r="G22" s="11">
        <v>1920</v>
      </c>
      <c r="H22" s="11" t="s">
        <v>67</v>
      </c>
      <c r="I22" s="11" t="s">
        <v>36</v>
      </c>
      <c r="J22" s="12">
        <f>SUM(J16:J21)</f>
        <v>11405140000</v>
      </c>
      <c r="K22" s="13" t="s">
        <v>67</v>
      </c>
    </row>
    <row r="23" spans="1:11" x14ac:dyDescent="0.2">
      <c r="A23" s="1">
        <v>17</v>
      </c>
      <c r="B23" s="1">
        <v>2022</v>
      </c>
      <c r="C23" s="1">
        <v>2024</v>
      </c>
      <c r="D23" s="1" t="s">
        <v>17</v>
      </c>
      <c r="E23" s="1" t="s">
        <v>67</v>
      </c>
      <c r="F23" s="1" t="s">
        <v>67</v>
      </c>
      <c r="G23" s="4">
        <v>6011</v>
      </c>
      <c r="H23" s="5" t="s">
        <v>67</v>
      </c>
      <c r="I23" s="5" t="s">
        <v>37</v>
      </c>
      <c r="J23" s="8">
        <v>11124829000</v>
      </c>
      <c r="K23" s="6" t="s">
        <v>67</v>
      </c>
    </row>
    <row r="24" spans="1:11" x14ac:dyDescent="0.2">
      <c r="A24" s="1">
        <v>17</v>
      </c>
      <c r="B24" s="1">
        <v>2022</v>
      </c>
      <c r="C24" s="1">
        <v>2024</v>
      </c>
      <c r="D24" s="1" t="s">
        <v>17</v>
      </c>
      <c r="E24" s="1" t="s">
        <v>67</v>
      </c>
      <c r="F24" s="1" t="s">
        <v>67</v>
      </c>
      <c r="G24" s="4">
        <v>6012</v>
      </c>
      <c r="H24" s="5" t="s">
        <v>67</v>
      </c>
      <c r="I24" s="5" t="s">
        <v>38</v>
      </c>
      <c r="J24" s="8">
        <v>280311000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11405140000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89.2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38.2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2022-09-30T15:13:53Z</dcterms:created>
  <dcterms:modified xsi:type="dcterms:W3CDTF">2022-09-30T19:13:54Z</dcterms:modified>
</cp:coreProperties>
</file>