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<sst xmlns="http://schemas.openxmlformats.org/spreadsheetml/2006/main" count="258" uniqueCount="58">
  <si>
    <t>FY 2022 Apportionment</t>
  </si>
  <si>
    <t>Funds provided by Public Law 112-55</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</si>
  <si>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</si>
  <si>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</si>
  <si>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</si>
  <si>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</si>
  <si>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</si>
  <si>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</si>
  <si>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</si>
  <si>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</si>
  <si>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</si>
  <si>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</si>
  <si>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</si>
  <si>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</si>
  <si>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</si>
  <si>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Sanctuaries Enforcement Asset Forfeiture Fund (006-48-5584)</t>
  </si>
  <si>
    <t>TAFS: 13-5584 /X</t>
  </si>
  <si>
    <t>X</t>
  </si>
  <si>
    <t>5584</t>
  </si>
  <si>
    <t>IterNo</t>
  </si>
  <si>
    <t>Last Approved Apportionment: N\A, First Request of Year</t>
  </si>
  <si>
    <t>RptCat</t>
  </si>
  <si>
    <t>NO</t>
  </si>
  <si>
    <t>Reporting Categories</t>
  </si>
  <si>
    <t>AdjAut</t>
  </si>
  <si>
    <t>YES</t>
  </si>
  <si>
    <t>Adjustment Authority provided</t>
  </si>
  <si>
    <t>MA</t>
  </si>
  <si>
    <t>Mandatory: Unob Bal: Brought forward, October 1</t>
  </si>
  <si>
    <t>Unob Bal: Antic recov of prior year unpd/pd obl</t>
  </si>
  <si>
    <t>SEQ</t>
  </si>
  <si>
    <t>BA: Mand: New\Unob bal of approps temp reduced</t>
  </si>
  <si>
    <t>BA: Mand: Anticipated appropriation</t>
  </si>
  <si>
    <t>BA: Mand: Spending auth:Antic colls, reimbs, other</t>
  </si>
  <si>
    <t>Total budgetary resources avail (disc. and mand.)</t>
  </si>
  <si>
    <t>B1</t>
  </si>
  <si>
    <t>NOS - Sanctuaries Enforcement</t>
  </si>
  <si>
    <t>Total budgetary resources available</t>
  </si>
  <si>
    <t>A1, A2</t>
  </si>
  <si>
    <t>OMB Footnotes</t>
  </si>
  <si>
    <t>Footnotes for Apportioned Amounts</t>
  </si>
  <si>
    <t xml:space="preserve">A1 </t>
  </si>
  <si>
    <t>Apportioned amounts for any additional recoveries of prior year unpaid obligations received may be increased by up to 10 percent without any further action by OMB.</t>
  </si>
  <si>
    <t xml:space="preserve">A2 </t>
  </si>
  <si>
    <t>The amount on line 1232 (SEQ) is the required sequester amount in dollars assuming that the program requires offsetting collections equal to the amount listed on line 1250. Due to the indefinite nature of account, the sequester amount in dollars may not be equal to the sequester amount in dollars reflected in the OMB Report to Congress on the Joint Committee Reductions for Fiscal Year 2022. During the remainder of the fiscal year, if the spending authority from offsetting collections is different from the amount listed on line 1250, the amount in dollars currently reflected on line 1232 is hereby automatically apportioned as follows: The agency will achieve the reduction by applying a 5.7% reduction to collections in this account from the beginning of the fiscal year.</t>
  </si>
  <si>
    <t>Footnotes for Budgetary Resources</t>
  </si>
  <si>
    <t xml:space="preserve">B1 </t>
  </si>
  <si>
    <t>Details on sheets, other than the SF-132 (sheet one), or attachments to this apportionment document are exempt from 31 U.S.C. 1517.</t>
  </si>
  <si>
    <t>End of File</t>
  </si>
  <si>
    <t>OMB Approved this apportionment request using
the web-based apportionment system</t>
  </si>
  <si>
    <t>Mark Affixed By:</t>
  </si>
  <si>
    <t>/s/ signature</t>
  </si>
  <si>
    <t xml:space="preserve">Deputy Associate Director for Housing, Treasury and Commerce                                                                                                                                            </t>
  </si>
  <si>
    <t>Signed On:</t>
  </si>
  <si>
    <t>2021-09-27 11:47 AM</t>
  </si>
  <si>
    <t xml:space="preserve">TAF(s) Included: </t>
  </si>
  <si>
    <t>13-5584 \X (Sanctuaries Enforcement Asset Forfeiture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</si>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</sst>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13</v>
      </c>
      <c r="B13" s="1" t="s">
        <v>57</v>
      </c>
      <c r="C13" s="1" t="s">
        <v>17</v>
      </c>
      <c r="D13" s="1" t="s">
        <v>18</v>
      </c>
      <c r="E13" s="1" t="s">
        <v>57</v>
      </c>
      <c r="F13" s="1" t="s">
        <v>57</v>
      </c>
      <c r="G13" s="4" t="s">
        <v>19</v>
      </c>
      <c r="H13" s="5">
        <v>1</v>
      </c>
      <c r="I13" s="5" t="s">
        <v>20</v>
      </c>
      <c r="J13" s="8"/>
      <c r="K13" s="6" t="s">
        <v>57</v>
      </c>
    </row>
    <row r="14" spans="1:11" x14ac:dyDescent="0.2">
      <c r="A14" s="1">
        <v>13</v>
      </c>
      <c r="B14" s="1" t="s">
        <v>57</v>
      </c>
      <c r="C14" s="1" t="s">
        <v>17</v>
      </c>
      <c r="D14" s="1" t="s">
        <v>18</v>
      </c>
      <c r="E14" s="1" t="s">
        <v>57</v>
      </c>
      <c r="F14" s="1" t="s">
        <v>57</v>
      </c>
      <c r="G14" s="4" t="s">
        <v>21</v>
      </c>
      <c r="H14" s="5" t="s">
        <v>22</v>
      </c>
      <c r="I14" s="5" t="s">
        <v>23</v>
      </c>
      <c r="J14" s="8"/>
      <c r="K14" s="6" t="s">
        <v>57</v>
      </c>
    </row>
    <row r="15" spans="1:11" x14ac:dyDescent="0.2">
      <c r="A15" s="1">
        <v>13</v>
      </c>
      <c r="B15" s="1" t="s">
        <v>57</v>
      </c>
      <c r="C15" s="1" t="s">
        <v>17</v>
      </c>
      <c r="D15" s="1" t="s">
        <v>18</v>
      </c>
      <c r="E15" s="1" t="s">
        <v>57</v>
      </c>
      <c r="F15" s="1" t="s">
        <v>57</v>
      </c>
      <c r="G15" s="4" t="s">
        <v>24</v>
      </c>
      <c r="H15" s="5" t="s">
        <v>25</v>
      </c>
      <c r="I15" s="5" t="s">
        <v>26</v>
      </c>
      <c r="J15" s="8"/>
      <c r="K15" s="6" t="s">
        <v>57</v>
      </c>
    </row>
    <row r="16" spans="1:11" x14ac:dyDescent="0.2">
      <c r="A16" s="1">
        <v>13</v>
      </c>
      <c r="B16" s="1" t="s">
        <v>57</v>
      </c>
      <c r="C16" s="1" t="s">
        <v>17</v>
      </c>
      <c r="D16" s="1" t="s">
        <v>18</v>
      </c>
      <c r="E16" s="1" t="s">
        <v>57</v>
      </c>
      <c r="F16" s="1" t="s">
        <v>57</v>
      </c>
      <c r="G16" s="4">
        <v>1000</v>
      </c>
      <c r="H16" s="5" t="s">
        <v>27</v>
      </c>
      <c r="I16" s="5" t="s">
        <v>28</v>
      </c>
      <c r="J16" s="8">
        <v>289300</v>
      </c>
      <c r="K16" s="6" t="s">
        <v>57</v>
      </c>
    </row>
    <row r="17" spans="1:11" x14ac:dyDescent="0.2">
      <c r="A17" s="1">
        <v>13</v>
      </c>
      <c r="B17" s="1" t="s">
        <v>57</v>
      </c>
      <c r="C17" s="1" t="s">
        <v>17</v>
      </c>
      <c r="D17" s="1" t="s">
        <v>18</v>
      </c>
      <c r="E17" s="1" t="s">
        <v>57</v>
      </c>
      <c r="F17" s="1" t="s">
        <v>57</v>
      </c>
      <c r="G17" s="4">
        <v>1061</v>
      </c>
      <c r="H17" s="5" t="s">
        <v>57</v>
      </c>
      <c r="I17" s="5" t="s">
        <v>29</v>
      </c>
      <c r="J17" s="8">
        <v>10000</v>
      </c>
      <c r="K17" s="6" t="s">
        <v>57</v>
      </c>
    </row>
    <row r="18" spans="1:11" x14ac:dyDescent="0.2">
      <c r="A18" s="1">
        <v>13</v>
      </c>
      <c r="B18" s="1" t="s">
        <v>57</v>
      </c>
      <c r="C18" s="1" t="s">
        <v>17</v>
      </c>
      <c r="D18" s="1" t="s">
        <v>18</v>
      </c>
      <c r="E18" s="1" t="s">
        <v>57</v>
      </c>
      <c r="F18" s="1" t="s">
        <v>57</v>
      </c>
      <c r="G18" s="4">
        <v>1232</v>
      </c>
      <c r="H18" s="5" t="s">
        <v>30</v>
      </c>
      <c r="I18" s="5" t="s">
        <v>31</v>
      </c>
      <c r="J18" s="8">
        <v>-24225</v>
      </c>
      <c r="K18" s="6" t="s">
        <v>57</v>
      </c>
    </row>
    <row r="19" spans="1:11" x14ac:dyDescent="0.2">
      <c r="A19" s="1">
        <v>13</v>
      </c>
      <c r="B19" s="1" t="s">
        <v>57</v>
      </c>
      <c r="C19" s="1" t="s">
        <v>17</v>
      </c>
      <c r="D19" s="1" t="s">
        <v>18</v>
      </c>
      <c r="E19" s="1" t="s">
        <v>57</v>
      </c>
      <c r="F19" s="1" t="s">
        <v>57</v>
      </c>
      <c r="G19" s="4">
        <v>1250</v>
      </c>
      <c r="H19" s="5" t="s">
        <v>57</v>
      </c>
      <c r="I19" s="5" t="s">
        <v>32</v>
      </c>
      <c r="J19" s="8">
        <v>425000</v>
      </c>
      <c r="K19" s="6" t="s">
        <v>57</v>
      </c>
    </row>
    <row r="20" spans="1:11" x14ac:dyDescent="0.2">
      <c r="A20" s="1">
        <v>13</v>
      </c>
      <c r="B20" s="1" t="s">
        <v>57</v>
      </c>
      <c r="C20" s="1" t="s">
        <v>17</v>
      </c>
      <c r="D20" s="1" t="s">
        <v>18</v>
      </c>
      <c r="E20" s="1" t="s">
        <v>57</v>
      </c>
      <c r="F20" s="1" t="s">
        <v>57</v>
      </c>
      <c r="G20" s="4">
        <v>1840</v>
      </c>
      <c r="H20" s="5" t="s">
        <v>57</v>
      </c>
      <c r="I20" s="5" t="s">
        <v>33</v>
      </c>
      <c r="J20" s="8">
        <v>400000</v>
      </c>
      <c r="K20" s="6" t="s">
        <v>57</v>
      </c>
    </row>
    <row r="21" spans="1:11" x14ac:dyDescent="0.2">
      <c r="A21" s="10">
        <v>13</v>
      </c>
      <c r="B21" s="10" t="s">
        <v>57</v>
      </c>
      <c r="C21" s="10" t="s">
        <v>17</v>
      </c>
      <c r="D21" s="10" t="s">
        <v>18</v>
      </c>
      <c r="E21" s="10" t="s">
        <v>57</v>
      </c>
      <c r="F21" s="10" t="s">
        <v>57</v>
      </c>
      <c r="G21" s="11">
        <v>1920</v>
      </c>
      <c r="H21" s="11" t="s">
        <v>57</v>
      </c>
      <c r="I21" s="11" t="s">
        <v>34</v>
      </c>
      <c r="J21" s="12">
        <f>SUM(J16:J20)</f>
        <v>1100075</v>
      </c>
      <c r="K21" s="13" t="s">
        <v>35</v>
      </c>
    </row>
    <row r="22" spans="1:11" x14ac:dyDescent="0.2">
      <c r="A22" s="1">
        <v>13</v>
      </c>
      <c r="B22" s="1" t="s">
        <v>57</v>
      </c>
      <c r="C22" s="1" t="s">
        <v>17</v>
      </c>
      <c r="D22" s="1" t="s">
        <v>18</v>
      </c>
      <c r="E22" s="1" t="s">
        <v>57</v>
      </c>
      <c r="F22" s="1" t="s">
        <v>57</v>
      </c>
      <c r="G22" s="4">
        <v>6045</v>
      </c>
      <c r="H22" s="5" t="s">
        <v>57</v>
      </c>
      <c r="I22" s="5" t="s">
        <v>36</v>
      </c>
      <c r="J22" s="8">
        <v>1100075</v>
      </c>
      <c r="K22" s="6" t="s">
        <v>57</v>
      </c>
    </row>
    <row r="23" spans="1:11" ht="25.5" x14ac:dyDescent="0.2">
      <c r="A23" s="10">
        <v>13</v>
      </c>
      <c r="B23" s="10" t="s">
        <v>57</v>
      </c>
      <c r="C23" s="10" t="s">
        <v>17</v>
      </c>
      <c r="D23" s="10" t="s">
        <v>18</v>
      </c>
      <c r="E23" s="10" t="s">
        <v>57</v>
      </c>
      <c r="F23" s="10" t="s">
        <v>57</v>
      </c>
      <c r="G23" s="11">
        <v>6190</v>
      </c>
      <c r="H23" s="11" t="s">
        <v>57</v>
      </c>
      <c r="I23" s="11" t="s">
        <v>37</v>
      </c>
      <c r="J23" s="12">
        <f>IF(SUM(J16:J20)=SUM(J22:J22),SUM(J22:J22), "ERROR: Line 1920 &lt;&gt; Line 6190")</f>
        <v>1100075</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25.5" x14ac:dyDescent="0.2">
      <c r="A8" s="14" t="s">
        <v>41</v>
      </c>
      <c r="B8" s="15" t="s">
        <v>42</v>
      </c>
    </row>
    <row r="9" spans="1:2" ht="89.25" x14ac:dyDescent="0.2">
      <c r="A9" s="14" t="s">
        <v>43</v>
      </c>
      <c r="B9" s="15" t="s">
        <v>44</v>
      </c>
    </row>
    <row r="10" spans="1:2" x14ac:dyDescent="0.2">
      <c r="A10" s="1" t="s">
        <v>57</v>
      </c>
      <c r="B10" s="9" t="s">
        <v>57</v>
      </c>
    </row>
    <row r="11" spans="1:2" x14ac:dyDescent="0.2">
      <c r="A11" s="1" t="s">
        <v>57</v>
      </c>
      <c r="B11" s="16" t="s">
        <v>45</v>
      </c>
    </row>
    <row r="12" spans="1:2" x14ac:dyDescent="0.2">
      <c r="A12" s="1" t="s">
        <v>57</v>
      </c>
      <c r="B12" s="9" t="s">
        <v>57</v>
      </c>
    </row>
    <row r="13" spans="1:2" ht="25.5"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2022-07-12T13:07:00Z</dcterms:created>
  <dcterms:modified xsi:type="dcterms:W3CDTF">2022-07-12T17:07:00Z</dcterms:modified>
</cp:coreProperties>
</file>