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<sst xmlns="http://schemas.openxmlformats.org/spreadsheetml/2006/main" count="242" uniqueCount="56">
  <si>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2022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</si>
  <si>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</si>
  <si>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</si>
  <si>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</si>
  <si>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</si>
  <si>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</si>
  <si>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</si>
  <si>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</si>
  <si>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</si>
  <si>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</si>
  <si>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</si>
  <si>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</si>
  <si>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</si>
  <si>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</si>
  <si>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</si>
  <si>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Gulf Coast Ecosystem Restoration Science, Observation, Monitorin (006-48-1455)</t>
  </si>
  <si>
    <t>TAFS: 13-1455 /X</t>
  </si>
  <si>
    <t>X</t>
  </si>
  <si>
    <t>1455</t>
  </si>
  <si>
    <t>IterNo</t>
  </si>
  <si>
    <t>Last Approved Apportionment: N\A, First Request of Year</t>
  </si>
  <si>
    <t>RptCat</t>
  </si>
  <si>
    <t>NO</t>
  </si>
  <si>
    <t>Reporting Categories</t>
  </si>
  <si>
    <t>AdjAut</t>
  </si>
  <si>
    <t>YES</t>
  </si>
  <si>
    <t>Adjustment Authority provided</t>
  </si>
  <si>
    <t>ME</t>
  </si>
  <si>
    <t>Mandatory: Unob Bal: Brought forward, October 1</t>
  </si>
  <si>
    <t>Unob Bal: Antic recov of prior year unpd/pd obl</t>
  </si>
  <si>
    <t>BA: Mand: Spending auth:Antic colls, reimbs, other</t>
  </si>
  <si>
    <t>B2</t>
  </si>
  <si>
    <t>Total budgetary resources avail (disc. and mand.)</t>
  </si>
  <si>
    <t>B1</t>
  </si>
  <si>
    <t>NOAA - Restore Act</t>
  </si>
  <si>
    <t>Total budgetary resources available</t>
  </si>
  <si>
    <t>A1</t>
  </si>
  <si>
    <t>OMB Footnotes</t>
  </si>
  <si>
    <t>Footnotes for Apportioned Amounts</t>
  </si>
  <si>
    <t xml:space="preserve">A1 </t>
  </si>
  <si>
    <t>Apportioned amounts for any additional recoveries of prior year unpaid obligations received may be increased by up to 10 percent without any further action by OMB.</t>
  </si>
  <si>
    <t>Footnotes for Budgetary Resources</t>
  </si>
  <si>
    <t xml:space="preserve">B1 </t>
  </si>
  <si>
    <t>Details on sheets, other than the SF-132 (sheet one), or attachments to this apportionment document are exempt from 31 U.S.C. 1517.</t>
  </si>
  <si>
    <t xml:space="preserve">B2 </t>
  </si>
  <si>
    <t>These receipts are transferred to NOAA in accordance with PL 112-141 Sec. 1604 creating the Gulf Coast Ecosystem Restoration Science, Observation, Monitoring, and Technology program to carry out research, observation, and monitoring to support, to the maximum extent practicable, the long-term sustainability of the ecosystem, fish stocks, fish habitat, and the recreational, commercial, and charter fishing industry in the Gulf of Mexico.</t>
  </si>
  <si>
    <t>End of File</t>
  </si>
  <si>
    <t>OMB Approved this apportionment request using
the web-based apportionment system</t>
  </si>
  <si>
    <t>Mark Affixed By:</t>
  </si>
  <si>
    <t>/s/ signature</t>
  </si>
  <si>
    <t xml:space="preserve">Deputy Associate Director for Housing, Treasury and Commerce                                                                                                                                            </t>
  </si>
  <si>
    <t>Signed On:</t>
  </si>
  <si>
    <t>2021-09-23 09:10 PM</t>
  </si>
  <si>
    <t xml:space="preserve">TAF(s) Included: </t>
  </si>
  <si>
    <t>13-1455 \X (Gulf Coast Ecosystem Restoration Science, Observation, Monitorin)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</si>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</sst>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13</v>
      </c>
      <c r="B13" s="1" t="s">
        <v>55</v>
      </c>
      <c r="C13" s="1" t="s">
        <v>17</v>
      </c>
      <c r="D13" s="1" t="s">
        <v>18</v>
      </c>
      <c r="E13" s="1" t="s">
        <v>55</v>
      </c>
      <c r="F13" s="1" t="s">
        <v>55</v>
      </c>
      <c r="G13" s="4" t="s">
        <v>19</v>
      </c>
      <c r="H13" s="5">
        <v>1</v>
      </c>
      <c r="I13" s="5" t="s">
        <v>20</v>
      </c>
      <c r="J13" s="8"/>
      <c r="K13" s="6" t="s">
        <v>55</v>
      </c>
    </row>
    <row r="14" spans="1:11" x14ac:dyDescent="0.2">
      <c r="A14" s="1">
        <v>13</v>
      </c>
      <c r="B14" s="1" t="s">
        <v>55</v>
      </c>
      <c r="C14" s="1" t="s">
        <v>17</v>
      </c>
      <c r="D14" s="1" t="s">
        <v>18</v>
      </c>
      <c r="E14" s="1" t="s">
        <v>55</v>
      </c>
      <c r="F14" s="1" t="s">
        <v>55</v>
      </c>
      <c r="G14" s="4" t="s">
        <v>21</v>
      </c>
      <c r="H14" s="5" t="s">
        <v>22</v>
      </c>
      <c r="I14" s="5" t="s">
        <v>23</v>
      </c>
      <c r="J14" s="8"/>
      <c r="K14" s="6" t="s">
        <v>55</v>
      </c>
    </row>
    <row r="15" spans="1:11" x14ac:dyDescent="0.2">
      <c r="A15" s="1">
        <v>13</v>
      </c>
      <c r="B15" s="1" t="s">
        <v>55</v>
      </c>
      <c r="C15" s="1" t="s">
        <v>17</v>
      </c>
      <c r="D15" s="1" t="s">
        <v>18</v>
      </c>
      <c r="E15" s="1" t="s">
        <v>55</v>
      </c>
      <c r="F15" s="1" t="s">
        <v>55</v>
      </c>
      <c r="G15" s="4" t="s">
        <v>24</v>
      </c>
      <c r="H15" s="5" t="s">
        <v>25</v>
      </c>
      <c r="I15" s="5" t="s">
        <v>26</v>
      </c>
      <c r="J15" s="8"/>
      <c r="K15" s="6" t="s">
        <v>55</v>
      </c>
    </row>
    <row r="16" spans="1:11" x14ac:dyDescent="0.2">
      <c r="A16" s="1">
        <v>13</v>
      </c>
      <c r="B16" s="1" t="s">
        <v>55</v>
      </c>
      <c r="C16" s="1" t="s">
        <v>17</v>
      </c>
      <c r="D16" s="1" t="s">
        <v>18</v>
      </c>
      <c r="E16" s="1" t="s">
        <v>55</v>
      </c>
      <c r="F16" s="1" t="s">
        <v>55</v>
      </c>
      <c r="G16" s="4">
        <v>1000</v>
      </c>
      <c r="H16" s="5" t="s">
        <v>27</v>
      </c>
      <c r="I16" s="5" t="s">
        <v>28</v>
      </c>
      <c r="J16" s="8">
        <v>1650000</v>
      </c>
      <c r="K16" s="6" t="s">
        <v>55</v>
      </c>
    </row>
    <row r="17" spans="1:11" x14ac:dyDescent="0.2">
      <c r="A17" s="1">
        <v>13</v>
      </c>
      <c r="B17" s="1" t="s">
        <v>55</v>
      </c>
      <c r="C17" s="1" t="s">
        <v>17</v>
      </c>
      <c r="D17" s="1" t="s">
        <v>18</v>
      </c>
      <c r="E17" s="1" t="s">
        <v>55</v>
      </c>
      <c r="F17" s="1" t="s">
        <v>55</v>
      </c>
      <c r="G17" s="4">
        <v>1061</v>
      </c>
      <c r="H17" s="5" t="s">
        <v>55</v>
      </c>
      <c r="I17" s="5" t="s">
        <v>29</v>
      </c>
      <c r="J17" s="8">
        <v>150000</v>
      </c>
      <c r="K17" s="6" t="s">
        <v>55</v>
      </c>
    </row>
    <row r="18" spans="1:11" x14ac:dyDescent="0.2">
      <c r="A18" s="1">
        <v>13</v>
      </c>
      <c r="B18" s="1" t="s">
        <v>55</v>
      </c>
      <c r="C18" s="1" t="s">
        <v>17</v>
      </c>
      <c r="D18" s="1" t="s">
        <v>18</v>
      </c>
      <c r="E18" s="1" t="s">
        <v>55</v>
      </c>
      <c r="F18" s="1" t="s">
        <v>55</v>
      </c>
      <c r="G18" s="4">
        <v>1840</v>
      </c>
      <c r="H18" s="5" t="s">
        <v>55</v>
      </c>
      <c r="I18" s="5" t="s">
        <v>30</v>
      </c>
      <c r="J18" s="8">
        <v>6428559</v>
      </c>
      <c r="K18" s="6" t="s">
        <v>31</v>
      </c>
    </row>
    <row r="19" spans="1:11" x14ac:dyDescent="0.2">
      <c r="A19" s="10">
        <v>13</v>
      </c>
      <c r="B19" s="10" t="s">
        <v>55</v>
      </c>
      <c r="C19" s="10" t="s">
        <v>17</v>
      </c>
      <c r="D19" s="10" t="s">
        <v>18</v>
      </c>
      <c r="E19" s="10" t="s">
        <v>55</v>
      </c>
      <c r="F19" s="10" t="s">
        <v>55</v>
      </c>
      <c r="G19" s="11">
        <v>1920</v>
      </c>
      <c r="H19" s="11" t="s">
        <v>55</v>
      </c>
      <c r="I19" s="11" t="s">
        <v>32</v>
      </c>
      <c r="J19" s="12">
        <f>SUM(J16:J18)</f>
        <v>8228559</v>
      </c>
      <c r="K19" s="13" t="s">
        <v>33</v>
      </c>
    </row>
    <row r="20" spans="1:11" x14ac:dyDescent="0.2">
      <c r="A20" s="1">
        <v>13</v>
      </c>
      <c r="B20" s="1" t="s">
        <v>55</v>
      </c>
      <c r="C20" s="1" t="s">
        <v>17</v>
      </c>
      <c r="D20" s="1" t="s">
        <v>18</v>
      </c>
      <c r="E20" s="1" t="s">
        <v>55</v>
      </c>
      <c r="F20" s="1" t="s">
        <v>55</v>
      </c>
      <c r="G20" s="4">
        <v>6031</v>
      </c>
      <c r="H20" s="5" t="s">
        <v>55</v>
      </c>
      <c r="I20" s="5" t="s">
        <v>34</v>
      </c>
      <c r="J20" s="8">
        <v>8228559</v>
      </c>
      <c r="K20" s="6" t="s">
        <v>55</v>
      </c>
    </row>
    <row r="21" spans="1:11" x14ac:dyDescent="0.2">
      <c r="A21" s="10">
        <v>13</v>
      </c>
      <c r="B21" s="10" t="s">
        <v>55</v>
      </c>
      <c r="C21" s="10" t="s">
        <v>17</v>
      </c>
      <c r="D21" s="10" t="s">
        <v>18</v>
      </c>
      <c r="E21" s="10" t="s">
        <v>55</v>
      </c>
      <c r="F21" s="10" t="s">
        <v>55</v>
      </c>
      <c r="G21" s="11">
        <v>6190</v>
      </c>
      <c r="H21" s="11" t="s">
        <v>55</v>
      </c>
      <c r="I21" s="11" t="s">
        <v>35</v>
      </c>
      <c r="J21" s="12">
        <f>IF(SUM(J16:J18)=SUM(J20:J20),SUM(J20:J20), "ERROR: Line 1920 &lt;&gt; Line 6190")</f>
        <v>8228559</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25.5" x14ac:dyDescent="0.2">
      <c r="A12" s="14" t="s">
        <v>42</v>
      </c>
      <c r="B12" s="15" t="s">
        <v>43</v>
      </c>
    </row>
    <row r="13" spans="1:2" ht="51"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2022-06-20T10:44:00Z</dcterms:created>
  <dcterms:modified xsi:type="dcterms:W3CDTF">2022-06-20T14:44:00Z</dcterms:modified>
</cp:coreProperties>
</file>