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<sst xmlns="http://schemas.openxmlformats.org/spreadsheetml/2006/main" count="264" uniqueCount="55">
  <si>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</si>
  <si>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</si>
  <si>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</si>
  <si>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</si>
  <si>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</si>
  <si>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</si>
  <si>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</si>
  <si>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</si>
  <si>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</si>
  <si>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</si>
  <si>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</si>
  <si>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</si>
  <si>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</si>
  <si>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</si>
  <si>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</si>
  <si>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Scientific and Technical Research and Services (006-55-0500)</t>
  </si>
  <si>
    <t>TAFS: 13-0500 /X</t>
  </si>
  <si>
    <t>X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</si>
  <si>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</si>
  <si>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</si>
  <si>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</si>
  <si>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</si>
  <si>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</si>
  <si>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</si>
  <si>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</si>
  <si>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</si>
  <si>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</si>
  <si>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</si>
  <si>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B1</t>
  </si>
  <si>
    <t>Discretionary Estimate - Unob Bal: Antic recov of prior year unpaid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</si>
  <si>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</si>
  <si>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</si>
  <si>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</si>
  <si>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</si>
  <si>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</si>
  <si>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Office of Law Enforcement Standards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</si>
  <si>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</si>
  <si>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</si>
  <si>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</si>
  <si>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</si>
  <si>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</si>
  <si>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</si>
  <si>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</si>
  <si>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 xml:space="preserve">B1 </t>
  </si>
  <si>
    <t>Approximately $3.5M of this amount consists of estimated carryover from the Department of Justice for the OLES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</si>
  <si>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</si>
  <si>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</si>
  <si>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</si>
  <si>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</si>
  <si>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</si>
  <si>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</si>
  <si>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11:24 AM</t>
  </si>
  <si>
    <t xml:space="preserve">TAF(s) Included: </t>
  </si>
  <si>
    <t xml:space="preserve">13-0500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</si>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</sst>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13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27524700</v>
      </c>
      <c r="K16" s="6" t="s">
        <v>28</v>
      </c>
    </row>
    <row r="17" spans="1:11" x14ac:dyDescent="0.2">
      <c r="A17" s="1">
        <v>13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1061</v>
      </c>
      <c r="H17" s="5" t="s">
        <v>26</v>
      </c>
      <c r="I17" s="5" t="s">
        <v>29</v>
      </c>
      <c r="J17" s="8">
        <v>2000000</v>
      </c>
      <c r="K17" s="6" t="s">
        <v>54</v>
      </c>
    </row>
    <row r="18" spans="1:11" x14ac:dyDescent="0.2">
      <c r="A18" s="10">
        <v>13</v>
      </c>
      <c r="B18" s="10" t="s">
        <v>54</v>
      </c>
      <c r="C18" s="10" t="s">
        <v>17</v>
      </c>
      <c r="D18" s="10" t="s">
        <v>18</v>
      </c>
      <c r="E18" s="10" t="s">
        <v>54</v>
      </c>
      <c r="F18" s="10" t="s">
        <v>54</v>
      </c>
      <c r="G18" s="11">
        <v>1920</v>
      </c>
      <c r="H18" s="11" t="s">
        <v>54</v>
      </c>
      <c r="I18" s="11" t="s">
        <v>30</v>
      </c>
      <c r="J18" s="12">
        <f>SUM(J16:J17)</f>
        <v>29524700</v>
      </c>
      <c r="K18" s="13" t="s">
        <v>54</v>
      </c>
    </row>
    <row r="19" spans="1:11" x14ac:dyDescent="0.2">
      <c r="A19" s="1">
        <v>13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6001</v>
      </c>
      <c r="H19" s="5" t="s">
        <v>54</v>
      </c>
      <c r="I19" s="5" t="s">
        <v>31</v>
      </c>
      <c r="J19" s="8">
        <v>24500000</v>
      </c>
      <c r="K19" s="6" t="s">
        <v>54</v>
      </c>
    </row>
    <row r="20" spans="1:11" x14ac:dyDescent="0.2">
      <c r="A20" s="1">
        <v>13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6002</v>
      </c>
      <c r="H20" s="5" t="s">
        <v>54</v>
      </c>
      <c r="I20" s="5" t="s">
        <v>32</v>
      </c>
      <c r="J20" s="8">
        <v>500000</v>
      </c>
      <c r="K20" s="6" t="s">
        <v>54</v>
      </c>
    </row>
    <row r="21" spans="1:11" x14ac:dyDescent="0.2">
      <c r="A21" s="1">
        <v>13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6003</v>
      </c>
      <c r="H21" s="5" t="s">
        <v>54</v>
      </c>
      <c r="I21" s="5" t="s">
        <v>33</v>
      </c>
      <c r="J21" s="8">
        <v>500000</v>
      </c>
      <c r="K21" s="6" t="s">
        <v>54</v>
      </c>
    </row>
    <row r="22" spans="1:11" x14ac:dyDescent="0.2">
      <c r="A22" s="1">
        <v>13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6004</v>
      </c>
      <c r="H22" s="5" t="s">
        <v>54</v>
      </c>
      <c r="I22" s="5" t="s">
        <v>34</v>
      </c>
      <c r="J22" s="8">
        <v>500000</v>
      </c>
      <c r="K22" s="6" t="s">
        <v>54</v>
      </c>
    </row>
    <row r="23" spans="1:11" x14ac:dyDescent="0.2">
      <c r="A23" s="1">
        <v>13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35</v>
      </c>
      <c r="J23" s="8">
        <v>3524700</v>
      </c>
      <c r="K23" s="6" t="s">
        <v>54</v>
      </c>
    </row>
    <row r="24" spans="1:11" x14ac:dyDescent="0.2">
      <c r="A24" s="10">
        <v>13</v>
      </c>
      <c r="B24" s="10" t="s">
        <v>54</v>
      </c>
      <c r="C24" s="10" t="s">
        <v>17</v>
      </c>
      <c r="D24" s="10" t="s">
        <v>18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36</v>
      </c>
      <c r="J24" s="12">
        <f>IF(SUM(J16:J17)=SUM(J19:J23),SUM(J19:J23), "ERROR: Line 1920 &lt;&gt; Line 6190")</f>
        <v>29524700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25.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2022-08-23T15:16:00Z</dcterms:created>
  <dcterms:modified xsi:type="dcterms:W3CDTF">2022-08-23T19:16:00Z</dcterms:modified>
</cp:coreProperties>
</file>