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<sst xmlns="http://schemas.openxmlformats.org/spreadsheetml/2006/main" count="222" uniqueCount="52">
  <si>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</si>
  <si>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</si>
  <si>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</si>
  <si>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</si>
  <si>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</si>
  <si>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</si>
  <si>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</si>
  <si>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</si>
  <si>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</si>
  <si>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</si>
  <si>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</si>
  <si>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</si>
  <si>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</si>
  <si>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</si>
  <si>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</si>
  <si>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</si>
  <si>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2021/2022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</si>
  <si>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</si>
  <si>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</si>
  <si>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</si>
  <si>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</si>
  <si>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</si>
  <si>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</si>
  <si>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</si>
  <si>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</si>
  <si>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</si>
  <si>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</si>
  <si>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B1</t>
  </si>
  <si>
    <t>ME</t>
  </si>
  <si>
    <t>Mandatory Estimated - Unob Bal: Brought forward, Oct 1</t>
  </si>
  <si>
    <t>B2</t>
  </si>
  <si>
    <t>Total budgetary resources avail (disc. and mand.)</t>
  </si>
  <si>
    <t>Bureau of the Census Oversight</t>
  </si>
  <si>
    <t>American Rescue Plan Act Oversight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</si>
  <si>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</si>
  <si>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</si>
  <si>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</si>
  <si>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</si>
  <si>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</si>
  <si>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brought forward amount of $2,800,000 provided by Public Law 116-260 - Consolidated Appropriations Act, 2021, which states that the transfer of funds from the U.S. Census Bureau and Programs will "remain available until September 30, 2022".</t>
  </si>
  <si>
    <t xml:space="preserve">B2 </t>
  </si>
  <si>
    <t>Estimated brought forward amount of $2,800,000 provided by Public Law 117-2 - The American Rescue Plan Act, 2021, which states that the transfer of funds from the Treasury not otherwise appropriated will "remain available until September 30, 2022".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</si>
  <si>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</si>
  <si>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</si>
  <si>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</si>
  <si>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</si>
  <si>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</si>
  <si>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</si>
  <si>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11:15 AM</t>
  </si>
  <si>
    <t xml:space="preserve">TAF(s) Included: </t>
  </si>
  <si>
    <t xml:space="preserve">13-0126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</si>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</sst>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13</v>
      </c>
      <c r="B13" s="1">
        <v>2021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13</v>
      </c>
      <c r="B14" s="1">
        <v>2021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13</v>
      </c>
      <c r="B15" s="1">
        <v>2021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13</v>
      </c>
      <c r="B16" s="1">
        <v>2021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2800000</v>
      </c>
      <c r="K16" s="6" t="s">
        <v>27</v>
      </c>
    </row>
    <row r="17" spans="1:11" x14ac:dyDescent="0.2">
      <c r="A17" s="1">
        <v>13</v>
      </c>
      <c r="B17" s="1">
        <v>2021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>
        <v>2800000</v>
      </c>
      <c r="K17" s="6" t="s">
        <v>30</v>
      </c>
    </row>
    <row r="18" spans="1:11" x14ac:dyDescent="0.2">
      <c r="A18" s="10">
        <v>13</v>
      </c>
      <c r="B18" s="10">
        <v>2021</v>
      </c>
      <c r="C18" s="10">
        <v>2022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31</v>
      </c>
      <c r="J18" s="12">
        <f>SUM(J16:J17)</f>
        <v>5600000</v>
      </c>
      <c r="K18" s="13" t="s">
        <v>51</v>
      </c>
    </row>
    <row r="19" spans="1:11" x14ac:dyDescent="0.2">
      <c r="A19" s="1">
        <v>13</v>
      </c>
      <c r="B19" s="1">
        <v>2021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32</v>
      </c>
      <c r="J19" s="8">
        <v>2800000</v>
      </c>
      <c r="K19" s="6" t="s">
        <v>51</v>
      </c>
    </row>
    <row r="20" spans="1:11" x14ac:dyDescent="0.2">
      <c r="A20" s="1">
        <v>13</v>
      </c>
      <c r="B20" s="1">
        <v>2021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6012</v>
      </c>
      <c r="H20" s="5" t="s">
        <v>51</v>
      </c>
      <c r="I20" s="5" t="s">
        <v>33</v>
      </c>
      <c r="J20" s="8">
        <v>2800000</v>
      </c>
      <c r="K20" s="6" t="s">
        <v>51</v>
      </c>
    </row>
    <row r="21" spans="1:11" x14ac:dyDescent="0.2">
      <c r="A21" s="10">
        <v>13</v>
      </c>
      <c r="B21" s="10">
        <v>2021</v>
      </c>
      <c r="C21" s="10">
        <v>2022</v>
      </c>
      <c r="D21" s="10" t="s">
        <v>17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34</v>
      </c>
      <c r="J21" s="12">
        <f>IF(SUM(J16:J17)=SUM(J19:J20),SUM(J19:J20), "ERROR: Line 1920 &lt;&gt; Line 6190")</f>
        <v>5600000</v>
      </c>
      <c r="K21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38</v>
      </c>
      <c r="B11" s="15" t="s">
        <v>39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2022-08-23T15:15:41Z</dcterms:created>
  <dcterms:modified xsi:type="dcterms:W3CDTF">2022-08-23T19:15:41Z</dcterms:modified>
</cp:coreProperties>
</file>