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<sst xmlns="http://schemas.openxmlformats.org/spreadsheetml/2006/main" count="208" uniqueCount="46">
  <si>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</si>
  <si>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</si>
  <si>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</si>
  <si>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</si>
  <si>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</si>
  <si>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</si>
  <si>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</si>
  <si>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</si>
  <si>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</si>
  <si>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</si>
  <si>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</si>
  <si>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</si>
  <si>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</si>
  <si>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</si>
  <si>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Departmental Management</t>
  </si>
  <si>
    <t>Account: Office of the Inspector General (006-05-0126)</t>
  </si>
  <si>
    <t>TAFS: 13-0126 2020/2022</t>
  </si>
  <si>
    <t>0126</t>
  </si>
  <si>
    <t>IterNo</t>
  </si>
  <si>
    <t>Last Approved Apportionment: N\A, First Request of Year</t>
  </si>
  <si>
    <t>RptCat</t>
  </si>
  <si>
    <t>NO</t>
  </si>
  <si>
    <t>Reporting Categories</t>
  </si>
  <si>
    <t>AdjAut</t>
  </si>
  <si>
    <t>Adjustment Authority provided</t>
  </si>
  <si>
    <t>E</t>
  </si>
  <si>
    <t>Estimated - Unob Bal: Brought forward, Oct 1</t>
  </si>
  <si>
    <t>B1</t>
  </si>
  <si>
    <t>Total budgetary resources avail (disc. and mand.)</t>
  </si>
  <si>
    <t>CARES Act (P.L. 116-136)</t>
  </si>
  <si>
    <t>Total budgetary resources available</t>
  </si>
  <si>
    <t>OMB Footnotes</t>
  </si>
  <si>
    <t>Footnotes for Apportioned Amounts</t>
  </si>
  <si>
    <t>Footnotes for Budgetary Resources</t>
  </si>
  <si>
    <t xml:space="preserve">B1 </t>
  </si>
  <si>
    <t>Estimated brought forward amount of $1,400,000 provided by the Coronavirus Aid, Relief, and Economic Security Act (P.L. 116-136), which states that the transfer of funds from Economic Development Assistance Programs for carrying out investigations and audits related to the funding provided to prevent, prepare for, and respond to coronavirus will "remain available until September 30, 2022".</t>
  </si>
  <si>
    <t>End of File</t>
  </si>
  <si>
    <t>OMB Approved this apportionment request using
the web-based apportionment system</t>
  </si>
  <si>
    <t>Mark Affixed By:</t>
  </si>
  <si>
    <t>/s/ signature</t>
  </si>
  <si>
    <t xml:space="preserve">Deputy Associate Director for Housing, Treasury and Commerce                                                                                                                                            </t>
  </si>
  <si>
    <t>Signed On:</t>
  </si>
  <si>
    <t>2021-09-26 11:15 AM</t>
  </si>
  <si>
    <t xml:space="preserve">TAF(s) Included: </t>
  </si>
  <si>
    <t xml:space="preserve">13-0126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</si>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</sst>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13</v>
      </c>
      <c r="B13" s="1">
        <v>2020</v>
      </c>
      <c r="C13" s="1">
        <v>2022</v>
      </c>
      <c r="D13" s="1" t="s">
        <v>17</v>
      </c>
      <c r="E13" s="1" t="s">
        <v>45</v>
      </c>
      <c r="F13" s="1" t="s">
        <v>45</v>
      </c>
      <c r="G13" s="4" t="s">
        <v>18</v>
      </c>
      <c r="H13" s="5">
        <v>1</v>
      </c>
      <c r="I13" s="5" t="s">
        <v>19</v>
      </c>
      <c r="J13" s="8"/>
      <c r="K13" s="6" t="s">
        <v>45</v>
      </c>
    </row>
    <row r="14" spans="1:11" x14ac:dyDescent="0.2">
      <c r="A14" s="1">
        <v>13</v>
      </c>
      <c r="B14" s="1">
        <v>2020</v>
      </c>
      <c r="C14" s="1">
        <v>2022</v>
      </c>
      <c r="D14" s="1" t="s">
        <v>17</v>
      </c>
      <c r="E14" s="1" t="s">
        <v>45</v>
      </c>
      <c r="F14" s="1" t="s">
        <v>45</v>
      </c>
      <c r="G14" s="4" t="s">
        <v>20</v>
      </c>
      <c r="H14" s="5" t="s">
        <v>21</v>
      </c>
      <c r="I14" s="5" t="s">
        <v>22</v>
      </c>
      <c r="J14" s="8"/>
      <c r="K14" s="6" t="s">
        <v>45</v>
      </c>
    </row>
    <row r="15" spans="1:11" x14ac:dyDescent="0.2">
      <c r="A15" s="1">
        <v>13</v>
      </c>
      <c r="B15" s="1">
        <v>2020</v>
      </c>
      <c r="C15" s="1">
        <v>2022</v>
      </c>
      <c r="D15" s="1" t="s">
        <v>17</v>
      </c>
      <c r="E15" s="1" t="s">
        <v>45</v>
      </c>
      <c r="F15" s="1" t="s">
        <v>45</v>
      </c>
      <c r="G15" s="4" t="s">
        <v>23</v>
      </c>
      <c r="H15" s="5" t="s">
        <v>21</v>
      </c>
      <c r="I15" s="5" t="s">
        <v>24</v>
      </c>
      <c r="J15" s="8"/>
      <c r="K15" s="6" t="s">
        <v>45</v>
      </c>
    </row>
    <row r="16" spans="1:11" x14ac:dyDescent="0.2">
      <c r="A16" s="1">
        <v>13</v>
      </c>
      <c r="B16" s="1">
        <v>2020</v>
      </c>
      <c r="C16" s="1">
        <v>2022</v>
      </c>
      <c r="D16" s="1" t="s">
        <v>17</v>
      </c>
      <c r="E16" s="1" t="s">
        <v>45</v>
      </c>
      <c r="F16" s="1" t="s">
        <v>45</v>
      </c>
      <c r="G16" s="4">
        <v>1000</v>
      </c>
      <c r="H16" s="5" t="s">
        <v>25</v>
      </c>
      <c r="I16" s="5" t="s">
        <v>26</v>
      </c>
      <c r="J16" s="8">
        <v>1400000</v>
      </c>
      <c r="K16" s="6" t="s">
        <v>27</v>
      </c>
    </row>
    <row r="17" spans="1:11" x14ac:dyDescent="0.2">
      <c r="A17" s="10">
        <v>13</v>
      </c>
      <c r="B17" s="10">
        <v>2020</v>
      </c>
      <c r="C17" s="10">
        <v>2022</v>
      </c>
      <c r="D17" s="10" t="s">
        <v>17</v>
      </c>
      <c r="E17" s="10" t="s">
        <v>45</v>
      </c>
      <c r="F17" s="10" t="s">
        <v>45</v>
      </c>
      <c r="G17" s="11">
        <v>1920</v>
      </c>
      <c r="H17" s="11" t="s">
        <v>45</v>
      </c>
      <c r="I17" s="11" t="s">
        <v>28</v>
      </c>
      <c r="J17" s="12">
        <f>SUM(J16:J16)</f>
        <v>1400000</v>
      </c>
      <c r="K17" s="13" t="s">
        <v>45</v>
      </c>
    </row>
    <row r="18" spans="1:11" x14ac:dyDescent="0.2">
      <c r="A18" s="1">
        <v>13</v>
      </c>
      <c r="B18" s="1">
        <v>2020</v>
      </c>
      <c r="C18" s="1">
        <v>2022</v>
      </c>
      <c r="D18" s="1" t="s">
        <v>17</v>
      </c>
      <c r="E18" s="1" t="s">
        <v>45</v>
      </c>
      <c r="F18" s="1" t="s">
        <v>45</v>
      </c>
      <c r="G18" s="4">
        <v>6011</v>
      </c>
      <c r="H18" s="5" t="s">
        <v>45</v>
      </c>
      <c r="I18" s="5" t="s">
        <v>29</v>
      </c>
      <c r="J18" s="8">
        <v>1400000</v>
      </c>
      <c r="K18" s="6" t="s">
        <v>45</v>
      </c>
    </row>
    <row r="19" spans="1:11" x14ac:dyDescent="0.2">
      <c r="A19" s="10">
        <v>13</v>
      </c>
      <c r="B19" s="10">
        <v>2020</v>
      </c>
      <c r="C19" s="10">
        <v>2022</v>
      </c>
      <c r="D19" s="10" t="s">
        <v>17</v>
      </c>
      <c r="E19" s="10" t="s">
        <v>45</v>
      </c>
      <c r="F19" s="10" t="s">
        <v>45</v>
      </c>
      <c r="G19" s="11">
        <v>6190</v>
      </c>
      <c r="H19" s="11" t="s">
        <v>45</v>
      </c>
      <c r="I19" s="11" t="s">
        <v>30</v>
      </c>
      <c r="J19" s="12">
        <f>IF(SUM(J16:J16)=SUM(J18:J18),SUM(J18:J18), "ERROR: Line 1920 &lt;&gt; Line 6190")</f>
        <v>1400000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51"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2022-08-23T15:15:39Z</dcterms:created>
  <dcterms:modified xsi:type="dcterms:W3CDTF">2022-08-23T19:15:39Z</dcterms:modified>
</cp:coreProperties>
</file>