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8" i="1"/>
</calcChain>
</file>

<file path=xl/sharedStrings.xml><?xml version="1.0" encoding="utf-8"?>
<sst xmlns="http://schemas.openxmlformats.org/spreadsheetml/2006/main" count="346" uniqueCount="73">
  <si>
    <t>FY 2022 Apportionment</t>
  </si>
  <si>
    <t>Funds Provided by Public Law 115-334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</si>
  <si>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</si>
  <si>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</si>
  <si>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</si>
  <si>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</si>
  <si>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</si>
  <si>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</si>
  <si>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</si>
  <si>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</si>
  <si>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</si>
  <si>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</si>
  <si>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</si>
  <si>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</si>
  <si>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Risk Management Agency</t>
  </si>
  <si>
    <t>Account: Federal Crop Insurance Corporation Fund (005-47-4085)</t>
  </si>
  <si>
    <t>TAFS: 12-4085 /X</t>
  </si>
  <si>
    <t>X</t>
  </si>
  <si>
    <t>4085</t>
  </si>
  <si>
    <t>IterNo</t>
  </si>
  <si>
    <t>Last Approved Apportionment: 2021-09-15</t>
  </si>
  <si>
    <t>RptCat</t>
  </si>
  <si>
    <t>NO</t>
  </si>
  <si>
    <t>Reporting Categories</t>
  </si>
  <si>
    <t>AdjAut</t>
  </si>
  <si>
    <t>YES</t>
  </si>
  <si>
    <t>Adjustment Authority provided</t>
  </si>
  <si>
    <t>MA</t>
  </si>
  <si>
    <t>Actual - Unob Bal: Brought forward, Oct 1</t>
  </si>
  <si>
    <t>ME</t>
  </si>
  <si>
    <t>Expected - Unob Bal: Brought forward, October 1</t>
  </si>
  <si>
    <t>BA: Mand: Appropriation</t>
  </si>
  <si>
    <t>BA: Mand: Approps transferred to other accounts</t>
  </si>
  <si>
    <t>BA: Mand: Exercised borrow auth xfer from oth acct</t>
  </si>
  <si>
    <t>B2</t>
  </si>
  <si>
    <t>SEQ</t>
  </si>
  <si>
    <t>BA: Mand: Approps temporarily reduced</t>
  </si>
  <si>
    <t>BA: Mand: Appropriations precluded from obligation</t>
  </si>
  <si>
    <t>B1</t>
  </si>
  <si>
    <t>BA: Mand: Appropriations:Antic nonexpend trans net</t>
  </si>
  <si>
    <t>BA: Mand: Spending auth: Collected</t>
  </si>
  <si>
    <t>BA: Mand: Spending auth: New\Unob bal tem reduced</t>
  </si>
  <si>
    <t>BA: Mand: Spending auth:Antic colls, reimbs, other</t>
  </si>
  <si>
    <t>Total budgetary resources avail (disc. and mand.)</t>
  </si>
  <si>
    <t>Indemnities, Delivery Expenses, and Underwriting Gains</t>
  </si>
  <si>
    <t>Federal Crop Insurance Act Initiatives</t>
  </si>
  <si>
    <t>Other Program Related Expenses Paid by CAT/Admin. Fees</t>
  </si>
  <si>
    <t>A2</t>
  </si>
  <si>
    <t>Reserve for Indemnities and Capital</t>
  </si>
  <si>
    <t>Transfer AMA authority from CCC-12X4336 to FCIC Fund</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</si>
  <si>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</si>
  <si>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</si>
  <si>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</si>
  <si>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</si>
  <si>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</si>
  <si>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release of contingency funds without further actions by OMB. Transfer of funds authorized by law to or from any of the accounts listed may be made without further actions by OMB. 
[Rationale: Footnote signifies that this TAFS has received or may receive an automatic apportionment.]</t>
  </si>
  <si>
    <t xml:space="preserve">A2 </t>
  </si>
  <si>
    <t>Additional $7M apportioned due higher than anticipated producer paid fees. Funds will be used to spend on increased IT needs of the organization. 
[Rationale:  Footnote specifies the purpose(s) for which the funds are available to be obligated.]</t>
  </si>
  <si>
    <t>Footnotes for Budgetary Resources</t>
  </si>
  <si>
    <t xml:space="preserve">B1 </t>
  </si>
  <si>
    <t>Because A-11 does not allow an account to spend against an anticipated collection, the amount precluded from obligation is equal to the amount of offsetting collections that are expected to be collected in September of 2022: producer paid premiums plus Administrative/CAT fees.  These fees are not collected until the end of the fiscal year.  The account has "such sums as may be necessary" authority for spending.  In order to book against the offsetting collections, the account needs to get an appropriations at the beginning of the fiscal year in an amount of actual estimated need plus the amount of offsetting collections.  The amount precluded from obligation will be equal to the estimated collections for September.  At the end of the fiscal year, the lines will adjust once the collections have occurred and there will be no amount precluded from obligation for the account and the actual appropriation will be reduced by the amount of the collections.</t>
  </si>
  <si>
    <t xml:space="preserve">B2 </t>
  </si>
  <si>
    <t>This amount was transferred from the Commodity Credit Corporation as authorized under Sections 4(j) and (l) of the Commodity Credit Corporation Charter Act.</t>
  </si>
  <si>
    <t>End of File</t>
  </si>
  <si>
    <t>OMB Approved this apportionment request using
the web-based apportionment system</t>
  </si>
  <si>
    <t>Mark Affixed By:</t>
  </si>
  <si>
    <t>/s/ signature</t>
  </si>
  <si>
    <t xml:space="preserve">Deputy Associate Director for Natural Resources                                                                                                                                                         </t>
  </si>
  <si>
    <t>Signed On:</t>
  </si>
  <si>
    <t>2022-07-18 03:25 PM</t>
  </si>
  <si>
    <t xml:space="preserve">TAF(s) Included: </t>
  </si>
  <si>
    <t>12-4085 \X (Federal Crop Insurance Corporation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</si>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</sst>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12</v>
      </c>
      <c r="B13" s="1" t="s">
        <v>72</v>
      </c>
      <c r="C13" s="1" t="s">
        <v>17</v>
      </c>
      <c r="D13" s="1" t="s">
        <v>18</v>
      </c>
      <c r="E13" s="1" t="s">
        <v>72</v>
      </c>
      <c r="F13" s="1" t="s">
        <v>72</v>
      </c>
      <c r="G13" s="4" t="s">
        <v>19</v>
      </c>
      <c r="H13" s="5">
        <v>2</v>
      </c>
      <c r="I13" s="5" t="s">
        <v>20</v>
      </c>
      <c r="J13" s="8"/>
      <c r="K13" s="6" t="s">
        <v>72</v>
      </c>
    </row>
    <row r="14" spans="1:11" x14ac:dyDescent="0.2">
      <c r="A14" s="1">
        <v>12</v>
      </c>
      <c r="B14" s="1" t="s">
        <v>72</v>
      </c>
      <c r="C14" s="1" t="s">
        <v>17</v>
      </c>
      <c r="D14" s="1" t="s">
        <v>18</v>
      </c>
      <c r="E14" s="1" t="s">
        <v>72</v>
      </c>
      <c r="F14" s="1" t="s">
        <v>72</v>
      </c>
      <c r="G14" s="4" t="s">
        <v>21</v>
      </c>
      <c r="H14" s="5" t="s">
        <v>22</v>
      </c>
      <c r="I14" s="5" t="s">
        <v>23</v>
      </c>
      <c r="J14" s="8"/>
      <c r="K14" s="6" t="s">
        <v>72</v>
      </c>
    </row>
    <row r="15" spans="1:11" x14ac:dyDescent="0.2">
      <c r="A15" s="1">
        <v>12</v>
      </c>
      <c r="B15" s="1" t="s">
        <v>72</v>
      </c>
      <c r="C15" s="1" t="s">
        <v>17</v>
      </c>
      <c r="D15" s="1" t="s">
        <v>18</v>
      </c>
      <c r="E15" s="1" t="s">
        <v>72</v>
      </c>
      <c r="F15" s="1" t="s">
        <v>72</v>
      </c>
      <c r="G15" s="4" t="s">
        <v>24</v>
      </c>
      <c r="H15" s="5" t="s">
        <v>25</v>
      </c>
      <c r="I15" s="5" t="s">
        <v>26</v>
      </c>
      <c r="J15" s="8"/>
      <c r="K15" s="6" t="s">
        <v>72</v>
      </c>
    </row>
    <row r="16" spans="1:11" x14ac:dyDescent="0.2">
      <c r="A16" s="1">
        <v>12</v>
      </c>
      <c r="B16" s="1" t="s">
        <v>72</v>
      </c>
      <c r="C16" s="1" t="s">
        <v>17</v>
      </c>
      <c r="D16" s="1" t="s">
        <v>18</v>
      </c>
      <c r="E16" s="1" t="s">
        <v>72</v>
      </c>
      <c r="F16" s="1" t="s">
        <v>72</v>
      </c>
      <c r="G16" s="4">
        <v>1000</v>
      </c>
      <c r="H16" s="5" t="s">
        <v>27</v>
      </c>
      <c r="I16" s="5" t="s">
        <v>28</v>
      </c>
      <c r="J16" s="8">
        <v>590500000</v>
      </c>
      <c r="K16" s="6" t="s">
        <v>72</v>
      </c>
    </row>
    <row r="17" spans="1:11" x14ac:dyDescent="0.2">
      <c r="A17" s="1">
        <v>12</v>
      </c>
      <c r="B17" s="1" t="s">
        <v>72</v>
      </c>
      <c r="C17" s="1" t="s">
        <v>17</v>
      </c>
      <c r="D17" s="1" t="s">
        <v>18</v>
      </c>
      <c r="E17" s="1" t="s">
        <v>72</v>
      </c>
      <c r="F17" s="1" t="s">
        <v>72</v>
      </c>
      <c r="G17" s="4">
        <v>1000</v>
      </c>
      <c r="H17" s="5" t="s">
        <v>29</v>
      </c>
      <c r="I17" s="5" t="s">
        <v>30</v>
      </c>
      <c r="J17" s="8"/>
      <c r="K17" s="6" t="s">
        <v>72</v>
      </c>
    </row>
    <row r="18" spans="1:11" x14ac:dyDescent="0.2">
      <c r="A18" s="1">
        <v>12</v>
      </c>
      <c r="B18" s="1" t="s">
        <v>72</v>
      </c>
      <c r="C18" s="1" t="s">
        <v>17</v>
      </c>
      <c r="D18" s="1" t="s">
        <v>18</v>
      </c>
      <c r="E18" s="1" t="s">
        <v>72</v>
      </c>
      <c r="F18" s="1" t="s">
        <v>72</v>
      </c>
      <c r="G18" s="4">
        <v>1200</v>
      </c>
      <c r="H18" s="5" t="s">
        <v>72</v>
      </c>
      <c r="I18" s="5" t="s">
        <v>31</v>
      </c>
      <c r="J18" s="8">
        <v>17990534302</v>
      </c>
      <c r="K18" s="6" t="s">
        <v>72</v>
      </c>
    </row>
    <row r="19" spans="1:11" x14ac:dyDescent="0.2">
      <c r="A19" s="1">
        <v>12</v>
      </c>
      <c r="B19" s="1" t="s">
        <v>72</v>
      </c>
      <c r="C19" s="1" t="s">
        <v>17</v>
      </c>
      <c r="D19" s="1" t="s">
        <v>18</v>
      </c>
      <c r="E19" s="1" t="s">
        <v>72</v>
      </c>
      <c r="F19" s="1" t="s">
        <v>72</v>
      </c>
      <c r="G19" s="4">
        <v>1220</v>
      </c>
      <c r="H19" s="5" t="s">
        <v>72</v>
      </c>
      <c r="I19" s="5" t="s">
        <v>32</v>
      </c>
      <c r="J19" s="8">
        <v>-17000000</v>
      </c>
      <c r="K19" s="6" t="s">
        <v>72</v>
      </c>
    </row>
    <row r="20" spans="1:11" x14ac:dyDescent="0.2">
      <c r="A20" s="1">
        <v>12</v>
      </c>
      <c r="B20" s="1" t="s">
        <v>72</v>
      </c>
      <c r="C20" s="1" t="s">
        <v>17</v>
      </c>
      <c r="D20" s="1" t="s">
        <v>18</v>
      </c>
      <c r="E20" s="1" t="s">
        <v>72</v>
      </c>
      <c r="F20" s="1" t="s">
        <v>72</v>
      </c>
      <c r="G20" s="4">
        <v>1222</v>
      </c>
      <c r="H20" s="5" t="s">
        <v>72</v>
      </c>
      <c r="I20" s="5" t="s">
        <v>33</v>
      </c>
      <c r="J20" s="8">
        <v>4000000</v>
      </c>
      <c r="K20" s="6" t="s">
        <v>34</v>
      </c>
    </row>
    <row r="21" spans="1:11" x14ac:dyDescent="0.2">
      <c r="A21" s="1">
        <v>12</v>
      </c>
      <c r="B21" s="1" t="s">
        <v>72</v>
      </c>
      <c r="C21" s="1" t="s">
        <v>17</v>
      </c>
      <c r="D21" s="1" t="s">
        <v>18</v>
      </c>
      <c r="E21" s="1" t="s">
        <v>72</v>
      </c>
      <c r="F21" s="1" t="s">
        <v>72</v>
      </c>
      <c r="G21" s="4">
        <v>1232</v>
      </c>
      <c r="H21" s="5" t="s">
        <v>35</v>
      </c>
      <c r="I21" s="5" t="s">
        <v>36</v>
      </c>
      <c r="J21" s="8">
        <v>-1938000</v>
      </c>
      <c r="K21" s="6" t="s">
        <v>72</v>
      </c>
    </row>
    <row r="22" spans="1:11" x14ac:dyDescent="0.2">
      <c r="A22" s="1">
        <v>12</v>
      </c>
      <c r="B22" s="1" t="s">
        <v>72</v>
      </c>
      <c r="C22" s="1" t="s">
        <v>17</v>
      </c>
      <c r="D22" s="1" t="s">
        <v>18</v>
      </c>
      <c r="E22" s="1" t="s">
        <v>72</v>
      </c>
      <c r="F22" s="1" t="s">
        <v>72</v>
      </c>
      <c r="G22" s="4">
        <v>1234</v>
      </c>
      <c r="H22" s="5" t="s">
        <v>72</v>
      </c>
      <c r="I22" s="5" t="s">
        <v>37</v>
      </c>
      <c r="J22" s="8">
        <v>-5709534302</v>
      </c>
      <c r="K22" s="6" t="s">
        <v>38</v>
      </c>
    </row>
    <row r="23" spans="1:11" x14ac:dyDescent="0.2">
      <c r="A23" s="1">
        <v>12</v>
      </c>
      <c r="B23" s="1" t="s">
        <v>72</v>
      </c>
      <c r="C23" s="1" t="s">
        <v>17</v>
      </c>
      <c r="D23" s="1" t="s">
        <v>18</v>
      </c>
      <c r="E23" s="1" t="s">
        <v>72</v>
      </c>
      <c r="F23" s="1" t="s">
        <v>72</v>
      </c>
      <c r="G23" s="4">
        <v>1251</v>
      </c>
      <c r="H23" s="5">
        <v>1</v>
      </c>
      <c r="I23" s="5" t="s">
        <v>39</v>
      </c>
      <c r="J23" s="8"/>
      <c r="K23" s="6" t="s">
        <v>72</v>
      </c>
    </row>
    <row r="24" spans="1:11" x14ac:dyDescent="0.2">
      <c r="A24" s="1">
        <v>12</v>
      </c>
      <c r="B24" s="1" t="s">
        <v>72</v>
      </c>
      <c r="C24" s="1" t="s">
        <v>17</v>
      </c>
      <c r="D24" s="1" t="s">
        <v>18</v>
      </c>
      <c r="E24" s="1" t="s">
        <v>72</v>
      </c>
      <c r="F24" s="1" t="s">
        <v>72</v>
      </c>
      <c r="G24" s="4">
        <v>1251</v>
      </c>
      <c r="H24" s="5">
        <v>2</v>
      </c>
      <c r="I24" s="5" t="s">
        <v>39</v>
      </c>
      <c r="J24" s="8"/>
      <c r="K24" s="6" t="s">
        <v>72</v>
      </c>
    </row>
    <row r="25" spans="1:11" x14ac:dyDescent="0.2">
      <c r="A25" s="1">
        <v>12</v>
      </c>
      <c r="B25" s="1" t="s">
        <v>72</v>
      </c>
      <c r="C25" s="1" t="s">
        <v>17</v>
      </c>
      <c r="D25" s="1" t="s">
        <v>18</v>
      </c>
      <c r="E25" s="1" t="s">
        <v>72</v>
      </c>
      <c r="F25" s="1" t="s">
        <v>72</v>
      </c>
      <c r="G25" s="4">
        <v>1800</v>
      </c>
      <c r="H25" s="5" t="s">
        <v>72</v>
      </c>
      <c r="I25" s="5" t="s">
        <v>40</v>
      </c>
      <c r="J25" s="8">
        <v>4653432178</v>
      </c>
      <c r="K25" s="6" t="s">
        <v>72</v>
      </c>
    </row>
    <row r="26" spans="1:11" x14ac:dyDescent="0.2">
      <c r="A26" s="1">
        <v>12</v>
      </c>
      <c r="B26" s="1" t="s">
        <v>72</v>
      </c>
      <c r="C26" s="1" t="s">
        <v>17</v>
      </c>
      <c r="D26" s="1" t="s">
        <v>18</v>
      </c>
      <c r="E26" s="1" t="s">
        <v>72</v>
      </c>
      <c r="F26" s="1" t="s">
        <v>72</v>
      </c>
      <c r="G26" s="4">
        <v>1823</v>
      </c>
      <c r="H26" s="5" t="s">
        <v>35</v>
      </c>
      <c r="I26" s="5" t="s">
        <v>41</v>
      </c>
      <c r="J26" s="8">
        <v>-2736000</v>
      </c>
      <c r="K26" s="6" t="s">
        <v>72</v>
      </c>
    </row>
    <row r="27" spans="1:11" x14ac:dyDescent="0.2">
      <c r="A27" s="1">
        <v>12</v>
      </c>
      <c r="B27" s="1" t="s">
        <v>72</v>
      </c>
      <c r="C27" s="1" t="s">
        <v>17</v>
      </c>
      <c r="D27" s="1" t="s">
        <v>18</v>
      </c>
      <c r="E27" s="1" t="s">
        <v>72</v>
      </c>
      <c r="F27" s="1" t="s">
        <v>72</v>
      </c>
      <c r="G27" s="4">
        <v>1840</v>
      </c>
      <c r="H27" s="5" t="s">
        <v>72</v>
      </c>
      <c r="I27" s="5" t="s">
        <v>42</v>
      </c>
      <c r="J27" s="8">
        <v>1056102124</v>
      </c>
      <c r="K27" s="6" t="s">
        <v>72</v>
      </c>
    </row>
    <row r="28" spans="1:11" x14ac:dyDescent="0.2">
      <c r="A28" s="10">
        <v>12</v>
      </c>
      <c r="B28" s="10" t="s">
        <v>72</v>
      </c>
      <c r="C28" s="10" t="s">
        <v>17</v>
      </c>
      <c r="D28" s="10" t="s">
        <v>18</v>
      </c>
      <c r="E28" s="10" t="s">
        <v>72</v>
      </c>
      <c r="F28" s="10" t="s">
        <v>72</v>
      </c>
      <c r="G28" s="11">
        <v>1920</v>
      </c>
      <c r="H28" s="11" t="s">
        <v>72</v>
      </c>
      <c r="I28" s="11" t="s">
        <v>43</v>
      </c>
      <c r="J28" s="12">
        <f>SUM(J16:J27)</f>
        <v>18563360302</v>
      </c>
      <c r="K28" s="13" t="s">
        <v>72</v>
      </c>
    </row>
    <row r="29" spans="1:11" x14ac:dyDescent="0.2">
      <c r="A29" s="1">
        <v>12</v>
      </c>
      <c r="B29" s="1" t="s">
        <v>72</v>
      </c>
      <c r="C29" s="1" t="s">
        <v>17</v>
      </c>
      <c r="D29" s="1" t="s">
        <v>18</v>
      </c>
      <c r="E29" s="1" t="s">
        <v>72</v>
      </c>
      <c r="F29" s="1" t="s">
        <v>72</v>
      </c>
      <c r="G29" s="4">
        <v>6011</v>
      </c>
      <c r="H29" s="5" t="s">
        <v>72</v>
      </c>
      <c r="I29" s="5" t="s">
        <v>44</v>
      </c>
      <c r="J29" s="8">
        <v>17902534302</v>
      </c>
      <c r="K29" s="6" t="s">
        <v>72</v>
      </c>
    </row>
    <row r="30" spans="1:11" x14ac:dyDescent="0.2">
      <c r="A30" s="1">
        <v>12</v>
      </c>
      <c r="B30" s="1" t="s">
        <v>72</v>
      </c>
      <c r="C30" s="1" t="s">
        <v>17</v>
      </c>
      <c r="D30" s="1" t="s">
        <v>18</v>
      </c>
      <c r="E30" s="1" t="s">
        <v>72</v>
      </c>
      <c r="F30" s="1" t="s">
        <v>72</v>
      </c>
      <c r="G30" s="4">
        <v>6012</v>
      </c>
      <c r="H30" s="5" t="s">
        <v>72</v>
      </c>
      <c r="I30" s="5" t="s">
        <v>45</v>
      </c>
      <c r="J30" s="8">
        <v>21290000</v>
      </c>
      <c r="K30" s="6" t="s">
        <v>72</v>
      </c>
    </row>
    <row r="31" spans="1:11" x14ac:dyDescent="0.2">
      <c r="A31" s="1">
        <v>12</v>
      </c>
      <c r="B31" s="1" t="s">
        <v>72</v>
      </c>
      <c r="C31" s="1" t="s">
        <v>17</v>
      </c>
      <c r="D31" s="1" t="s">
        <v>18</v>
      </c>
      <c r="E31" s="1" t="s">
        <v>72</v>
      </c>
      <c r="F31" s="1" t="s">
        <v>72</v>
      </c>
      <c r="G31" s="4">
        <v>6013</v>
      </c>
      <c r="H31" s="5" t="s">
        <v>72</v>
      </c>
      <c r="I31" s="5" t="s">
        <v>46</v>
      </c>
      <c r="J31" s="8">
        <v>45264000</v>
      </c>
      <c r="K31" s="6" t="s">
        <v>47</v>
      </c>
    </row>
    <row r="32" spans="1:11" x14ac:dyDescent="0.2">
      <c r="A32" s="1">
        <v>12</v>
      </c>
      <c r="B32" s="1" t="s">
        <v>72</v>
      </c>
      <c r="C32" s="1" t="s">
        <v>17</v>
      </c>
      <c r="D32" s="1" t="s">
        <v>18</v>
      </c>
      <c r="E32" s="1" t="s">
        <v>72</v>
      </c>
      <c r="F32" s="1" t="s">
        <v>72</v>
      </c>
      <c r="G32" s="4">
        <v>6014</v>
      </c>
      <c r="H32" s="5" t="s">
        <v>72</v>
      </c>
      <c r="I32" s="5" t="s">
        <v>48</v>
      </c>
      <c r="J32" s="8">
        <v>590500000</v>
      </c>
      <c r="K32" s="6" t="s">
        <v>72</v>
      </c>
    </row>
    <row r="33" spans="1:11" x14ac:dyDescent="0.2">
      <c r="A33" s="1">
        <v>12</v>
      </c>
      <c r="B33" s="1" t="s">
        <v>72</v>
      </c>
      <c r="C33" s="1" t="s">
        <v>17</v>
      </c>
      <c r="D33" s="1" t="s">
        <v>18</v>
      </c>
      <c r="E33" s="1" t="s">
        <v>72</v>
      </c>
      <c r="F33" s="1" t="s">
        <v>72</v>
      </c>
      <c r="G33" s="4">
        <v>6015</v>
      </c>
      <c r="H33" s="5" t="s">
        <v>72</v>
      </c>
      <c r="I33" s="5" t="s">
        <v>49</v>
      </c>
      <c r="J33" s="8">
        <v>3772000</v>
      </c>
      <c r="K33" s="6" t="s">
        <v>72</v>
      </c>
    </row>
    <row r="34" spans="1:11" x14ac:dyDescent="0.2">
      <c r="A34" s="10">
        <v>12</v>
      </c>
      <c r="B34" s="10" t="s">
        <v>72</v>
      </c>
      <c r="C34" s="10" t="s">
        <v>17</v>
      </c>
      <c r="D34" s="10" t="s">
        <v>18</v>
      </c>
      <c r="E34" s="10" t="s">
        <v>72</v>
      </c>
      <c r="F34" s="10" t="s">
        <v>72</v>
      </c>
      <c r="G34" s="11">
        <v>6190</v>
      </c>
      <c r="H34" s="11" t="s">
        <v>72</v>
      </c>
      <c r="I34" s="11" t="s">
        <v>50</v>
      </c>
      <c r="J34" s="12">
        <f>IF(SUM(J16:J27)=SUM(J29:J33),SUM(J29:J33), "ERROR: Line 1920 &lt;&gt; Line 6190")</f>
        <v>18563360302</v>
      </c>
      <c r="K3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76.5" x14ac:dyDescent="0.2">
      <c r="A8" s="14" t="s">
        <v>54</v>
      </c>
      <c r="B8" s="15" t="s">
        <v>55</v>
      </c>
    </row>
    <row r="9" spans="1:2" ht="51" x14ac:dyDescent="0.2">
      <c r="A9" s="14" t="s">
        <v>56</v>
      </c>
      <c r="B9" s="15" t="s">
        <v>57</v>
      </c>
    </row>
    <row r="10" spans="1:2" x14ac:dyDescent="0.2">
      <c r="A10" s="1" t="s">
        <v>72</v>
      </c>
      <c r="B10" s="9" t="s">
        <v>72</v>
      </c>
    </row>
    <row r="11" spans="1:2" x14ac:dyDescent="0.2">
      <c r="A11" s="1" t="s">
        <v>72</v>
      </c>
      <c r="B11" s="16" t="s">
        <v>58</v>
      </c>
    </row>
    <row r="12" spans="1:2" x14ac:dyDescent="0.2">
      <c r="A12" s="1" t="s">
        <v>72</v>
      </c>
      <c r="B12" s="9" t="s">
        <v>72</v>
      </c>
    </row>
    <row r="13" spans="1:2" ht="114.75" x14ac:dyDescent="0.2">
      <c r="A13" s="14" t="s">
        <v>59</v>
      </c>
      <c r="B13" s="15" t="s">
        <v>60</v>
      </c>
    </row>
    <row r="14" spans="1:2" ht="25.5"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2022-07-18T15:43:23Z</dcterms:created>
  <dcterms:modified xsi:type="dcterms:W3CDTF">2022-07-18T19:43:23Z</dcterms:modified>
</cp:coreProperties>
</file>