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<sst xmlns="http://schemas.openxmlformats.org/spreadsheetml/2006/main" count="224" uniqueCount="49">
  <si>
    <t>FY 2022 Apportionment</t>
  </si>
  <si>
    <t>Funds Provided by 7 USC 450b</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</si>
  <si>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</si>
  <si>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</si>
  <si>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</si>
  <si>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</si>
  <si>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</si>
  <si>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</si>
  <si>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</si>
  <si>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</si>
  <si>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</si>
  <si>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</si>
  <si>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</si>
  <si>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</si>
  <si>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Natural Resources Conservation Service</t>
  </si>
  <si>
    <t>Account: Miscellaneous Contributed Funds (005-53-8210)</t>
  </si>
  <si>
    <t>TAFS: 12-8210 /X</t>
  </si>
  <si>
    <t>X</t>
  </si>
  <si>
    <t>8210</t>
  </si>
  <si>
    <t>IterNo</t>
  </si>
  <si>
    <t>Last Approved Apportionment: N\A, First Request of Year</t>
  </si>
  <si>
    <t>RptCat</t>
  </si>
  <si>
    <t>YES</t>
  </si>
  <si>
    <t>Reporting Categories</t>
  </si>
  <si>
    <t>AdjAut</t>
  </si>
  <si>
    <t>Adjustment Authority provided</t>
  </si>
  <si>
    <t>ME</t>
  </si>
  <si>
    <t>Mandatory Expected - Unob Bal: Brought forward, October 1</t>
  </si>
  <si>
    <t>Total budgetary resources avail (disc. and mand.)</t>
  </si>
  <si>
    <t>Category A -- 1st quarter</t>
  </si>
  <si>
    <t>Total budgetary resources available</t>
  </si>
  <si>
    <t>A1, A2</t>
  </si>
  <si>
    <t>OMB Footnotes</t>
  </si>
  <si>
    <t>Footnotes for Apportioned Amounts</t>
  </si>
  <si>
    <t xml:space="preserve">A1 </t>
  </si>
  <si>
    <t>To the extent authorized by law, these amounts may be increased or decreased for actual unobligated balances, actual recoveries of prior year obligations, actual reimbursements earned, including reimbursements and offsetting collections from non-Federal/Federal sources, and contributions from non-Federal/Federal sources without further action by OMB.  Transfer of funds authorized by law to or from any of the accounts listed may be made without further action by OMB.</t>
  </si>
  <si>
    <t xml:space="preserve">A2 </t>
  </si>
  <si>
    <t>Funds are apportioned with the understanding that the agency will begin reporting to Treasury GTAS the categories listed in the attached program reporting category tab no later than October 1, 2022.</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</si>
  <si>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</si>
  <si>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</si>
  <si>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</si>
  <si>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</si>
  <si>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</si>
  <si>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</si>
  <si>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</si>
  <si>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2021-09-30 09:39 AM</t>
  </si>
  <si>
    <t xml:space="preserve">TAF(s) Included: </t>
  </si>
  <si>
    <t>12-8210 \X (Miscellaneous Contributed Funds)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</si>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</sst>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12</v>
      </c>
      <c r="B13" s="1" t="s">
        <v>48</v>
      </c>
      <c r="C13" s="1" t="s">
        <v>17</v>
      </c>
      <c r="D13" s="1" t="s">
        <v>18</v>
      </c>
      <c r="E13" s="1" t="s">
        <v>48</v>
      </c>
      <c r="F13" s="1" t="s">
        <v>48</v>
      </c>
      <c r="G13" s="4" t="s">
        <v>19</v>
      </c>
      <c r="H13" s="5">
        <v>1</v>
      </c>
      <c r="I13" s="5" t="s">
        <v>20</v>
      </c>
      <c r="J13" s="8"/>
      <c r="K13" s="6" t="s">
        <v>48</v>
      </c>
    </row>
    <row r="14" spans="1:11" x14ac:dyDescent="0.2">
      <c r="A14" s="1">
        <v>12</v>
      </c>
      <c r="B14" s="1" t="s">
        <v>48</v>
      </c>
      <c r="C14" s="1" t="s">
        <v>17</v>
      </c>
      <c r="D14" s="1" t="s">
        <v>18</v>
      </c>
      <c r="E14" s="1" t="s">
        <v>48</v>
      </c>
      <c r="F14" s="1" t="s">
        <v>48</v>
      </c>
      <c r="G14" s="4" t="s">
        <v>21</v>
      </c>
      <c r="H14" s="5" t="s">
        <v>22</v>
      </c>
      <c r="I14" s="5" t="s">
        <v>23</v>
      </c>
      <c r="J14" s="8"/>
      <c r="K14" s="6" t="s">
        <v>48</v>
      </c>
    </row>
    <row r="15" spans="1:11" x14ac:dyDescent="0.2">
      <c r="A15" s="1">
        <v>12</v>
      </c>
      <c r="B15" s="1" t="s">
        <v>48</v>
      </c>
      <c r="C15" s="1" t="s">
        <v>17</v>
      </c>
      <c r="D15" s="1" t="s">
        <v>18</v>
      </c>
      <c r="E15" s="1" t="s">
        <v>48</v>
      </c>
      <c r="F15" s="1" t="s">
        <v>48</v>
      </c>
      <c r="G15" s="4" t="s">
        <v>24</v>
      </c>
      <c r="H15" s="5" t="s">
        <v>22</v>
      </c>
      <c r="I15" s="5" t="s">
        <v>25</v>
      </c>
      <c r="J15" s="8"/>
      <c r="K15" s="6" t="s">
        <v>48</v>
      </c>
    </row>
    <row r="16" spans="1:11" x14ac:dyDescent="0.2">
      <c r="A16" s="1">
        <v>12</v>
      </c>
      <c r="B16" s="1" t="s">
        <v>48</v>
      </c>
      <c r="C16" s="1" t="s">
        <v>17</v>
      </c>
      <c r="D16" s="1" t="s">
        <v>18</v>
      </c>
      <c r="E16" s="1" t="s">
        <v>48</v>
      </c>
      <c r="F16" s="1" t="s">
        <v>48</v>
      </c>
      <c r="G16" s="4">
        <v>1000</v>
      </c>
      <c r="H16" s="5" t="s">
        <v>26</v>
      </c>
      <c r="I16" s="5" t="s">
        <v>27</v>
      </c>
      <c r="J16" s="8">
        <v>312244</v>
      </c>
      <c r="K16" s="6" t="s">
        <v>48</v>
      </c>
    </row>
    <row r="17" spans="1:11" x14ac:dyDescent="0.2">
      <c r="A17" s="10">
        <v>12</v>
      </c>
      <c r="B17" s="10" t="s">
        <v>48</v>
      </c>
      <c r="C17" s="10" t="s">
        <v>17</v>
      </c>
      <c r="D17" s="10" t="s">
        <v>18</v>
      </c>
      <c r="E17" s="10" t="s">
        <v>48</v>
      </c>
      <c r="F17" s="10" t="s">
        <v>48</v>
      </c>
      <c r="G17" s="11">
        <v>1920</v>
      </c>
      <c r="H17" s="11" t="s">
        <v>48</v>
      </c>
      <c r="I17" s="11" t="s">
        <v>28</v>
      </c>
      <c r="J17" s="12">
        <f>SUM(J16:J16)</f>
        <v>312244</v>
      </c>
      <c r="K17" s="13" t="s">
        <v>48</v>
      </c>
    </row>
    <row r="18" spans="1:11" x14ac:dyDescent="0.2">
      <c r="A18" s="1">
        <v>12</v>
      </c>
      <c r="B18" s="1" t="s">
        <v>48</v>
      </c>
      <c r="C18" s="1" t="s">
        <v>17</v>
      </c>
      <c r="D18" s="1" t="s">
        <v>18</v>
      </c>
      <c r="E18" s="1" t="s">
        <v>48</v>
      </c>
      <c r="F18" s="1" t="s">
        <v>48</v>
      </c>
      <c r="G18" s="4">
        <v>6001</v>
      </c>
      <c r="H18" s="5" t="s">
        <v>48</v>
      </c>
      <c r="I18" s="5" t="s">
        <v>29</v>
      </c>
      <c r="J18" s="8">
        <v>312244</v>
      </c>
      <c r="K18" s="6" t="s">
        <v>48</v>
      </c>
    </row>
    <row r="19" spans="1:11" ht="25.5" x14ac:dyDescent="0.2">
      <c r="A19" s="10">
        <v>12</v>
      </c>
      <c r="B19" s="10" t="s">
        <v>48</v>
      </c>
      <c r="C19" s="10" t="s">
        <v>17</v>
      </c>
      <c r="D19" s="10" t="s">
        <v>18</v>
      </c>
      <c r="E19" s="10" t="s">
        <v>48</v>
      </c>
      <c r="F19" s="10" t="s">
        <v>48</v>
      </c>
      <c r="G19" s="11">
        <v>6190</v>
      </c>
      <c r="H19" s="11" t="s">
        <v>48</v>
      </c>
      <c r="I19" s="11" t="s">
        <v>30</v>
      </c>
      <c r="J19" s="12">
        <f>IF(SUM(J16:J16)=SUM(J18:J18),SUM(J18:J18), "ERROR: Line 1920 &lt;&gt; Line 6190")</f>
        <v>312244</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51" x14ac:dyDescent="0.2">
      <c r="A8" s="14" t="s">
        <v>34</v>
      </c>
      <c r="B8" s="15" t="s">
        <v>35</v>
      </c>
    </row>
    <row r="9" spans="1:2" ht="25.5" x14ac:dyDescent="0.2">
      <c r="A9" s="14" t="s">
        <v>36</v>
      </c>
      <c r="B9" s="15" t="s">
        <v>37</v>
      </c>
    </row>
    <row r="10" spans="1:2" x14ac:dyDescent="0.2">
      <c r="A10" s="1" t="s">
        <v>48</v>
      </c>
      <c r="B10" s="9" t="s">
        <v>48</v>
      </c>
    </row>
    <row r="11" spans="1:2" x14ac:dyDescent="0.2">
      <c r="A11" s="1" t="s">
        <v>48</v>
      </c>
      <c r="B11" s="16" t="s">
        <v>38</v>
      </c>
    </row>
    <row r="12" spans="1:2" x14ac:dyDescent="0.2">
      <c r="A12" s="1" t="s">
        <v>48</v>
      </c>
      <c r="B12" s="9" t="s">
        <v>48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2022-06-18T23:32:37Z</dcterms:created>
  <dcterms:modified xsi:type="dcterms:W3CDTF">2022-06-19T03:32:38Z</dcterms:modified>
</cp:coreProperties>
</file>