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<sst xmlns="http://schemas.openxmlformats.org/spreadsheetml/2006/main" count="243" uniqueCount="52">
  <si>
    <t>FY 2022 Apportionment</t>
  </si>
  <si>
    <t>Funds provided by Public Law 113-79, 115-334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</si>
  <si>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</si>
  <si>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</si>
  <si>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</si>
  <si>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</si>
  <si>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</si>
  <si>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</si>
  <si>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</si>
  <si>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</si>
  <si>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</si>
  <si>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</si>
  <si>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</si>
  <si>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</si>
  <si>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</si>
  <si>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</si>
  <si>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12-12-034-4336 /X</t>
  </si>
  <si>
    <t>X</t>
  </si>
  <si>
    <t>4336</t>
  </si>
  <si>
    <t>034</t>
  </si>
  <si>
    <t>IterNo</t>
  </si>
  <si>
    <t>Last Approved Apportionment: 2021-09-28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</si>
  <si>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</si>
  <si>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</si>
  <si>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</si>
  <si>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</si>
  <si>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</si>
  <si>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</si>
  <si>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B1</t>
  </si>
  <si>
    <t>SEQ</t>
  </si>
  <si>
    <t>BA: Mand: Borrowing authority temporarily reduced</t>
  </si>
  <si>
    <t>Total budgetary resources avail (disc. and mand.)</t>
  </si>
  <si>
    <t>Emergency Assistance for Livestock Program (ELAP)</t>
  </si>
  <si>
    <t>Livestock Indemnity Program (LIP)</t>
  </si>
  <si>
    <t>Livestock Forage Disaster Program (LFP)</t>
  </si>
  <si>
    <t>Tree Assistance Program (TAP)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</si>
  <si>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</si>
  <si>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</si>
  <si>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</si>
  <si>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</si>
  <si>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</si>
  <si>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result in total outstanding obligations of CCC borrowing authority in excess of $30 billion in aggregate for programs of the Corporation but expenditures of borrowing authority shall not exceed the statutory limit of $30 billion established in Section 4(i) of the CCC Charter Act (15 U.S.C.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</si>
  <si>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</si>
  <si>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</si>
  <si>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</si>
  <si>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</si>
  <si>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</si>
  <si>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</si>
  <si>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2022-04-05 01:18 PM</t>
  </si>
  <si>
    <t xml:space="preserve">TAF(s) Included: </t>
  </si>
  <si>
    <t xml:space="preserve">12-12-034-4336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</si>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</sst>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12</v>
      </c>
      <c r="B13" s="1" t="s">
        <v>51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2</v>
      </c>
      <c r="I13" s="5" t="s">
        <v>21</v>
      </c>
      <c r="J13" s="8"/>
      <c r="K13" s="6" t="s">
        <v>51</v>
      </c>
    </row>
    <row r="14" spans="1:11" x14ac:dyDescent="0.2">
      <c r="A14" s="1">
        <v>12</v>
      </c>
      <c r="B14" s="1" t="s">
        <v>51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51</v>
      </c>
    </row>
    <row r="15" spans="1:11" x14ac:dyDescent="0.2">
      <c r="A15" s="1">
        <v>12</v>
      </c>
      <c r="B15" s="1" t="s">
        <v>51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51</v>
      </c>
    </row>
    <row r="16" spans="1:11" x14ac:dyDescent="0.2">
      <c r="A16" s="1">
        <v>12</v>
      </c>
      <c r="B16" s="1" t="s">
        <v>51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51</v>
      </c>
      <c r="I16" s="5" t="s">
        <v>27</v>
      </c>
      <c r="J16" s="8">
        <v>1202539574</v>
      </c>
      <c r="K16" s="6" t="s">
        <v>28</v>
      </c>
    </row>
    <row r="17" spans="1:11" x14ac:dyDescent="0.2">
      <c r="A17" s="1">
        <v>12</v>
      </c>
      <c r="B17" s="1" t="s">
        <v>51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1421</v>
      </c>
      <c r="H17" s="5" t="s">
        <v>29</v>
      </c>
      <c r="I17" s="5" t="s">
        <v>30</v>
      </c>
      <c r="J17" s="8">
        <v>-68544756</v>
      </c>
      <c r="K17" s="6" t="s">
        <v>51</v>
      </c>
    </row>
    <row r="18" spans="1:11" x14ac:dyDescent="0.2">
      <c r="A18" s="10">
        <v>12</v>
      </c>
      <c r="B18" s="10" t="s">
        <v>51</v>
      </c>
      <c r="C18" s="10" t="s">
        <v>17</v>
      </c>
      <c r="D18" s="10" t="s">
        <v>18</v>
      </c>
      <c r="E18" s="10">
        <v>12</v>
      </c>
      <c r="F18" s="10" t="s">
        <v>19</v>
      </c>
      <c r="G18" s="11">
        <v>1920</v>
      </c>
      <c r="H18" s="11" t="s">
        <v>51</v>
      </c>
      <c r="I18" s="11" t="s">
        <v>31</v>
      </c>
      <c r="J18" s="12">
        <f>SUM(J16:J17)</f>
        <v>1133994818</v>
      </c>
      <c r="K18" s="13" t="s">
        <v>51</v>
      </c>
    </row>
    <row r="19" spans="1:11" x14ac:dyDescent="0.2">
      <c r="A19" s="1">
        <v>12</v>
      </c>
      <c r="B19" s="1" t="s">
        <v>51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6026</v>
      </c>
      <c r="H19" s="5" t="s">
        <v>51</v>
      </c>
      <c r="I19" s="5" t="s">
        <v>32</v>
      </c>
      <c r="J19" s="8">
        <v>214532500</v>
      </c>
      <c r="K19" s="6" t="s">
        <v>51</v>
      </c>
    </row>
    <row r="20" spans="1:11" x14ac:dyDescent="0.2">
      <c r="A20" s="1">
        <v>12</v>
      </c>
      <c r="B20" s="1" t="s">
        <v>51</v>
      </c>
      <c r="C20" s="1" t="s">
        <v>17</v>
      </c>
      <c r="D20" s="1" t="s">
        <v>18</v>
      </c>
      <c r="E20" s="1">
        <v>12</v>
      </c>
      <c r="F20" s="1" t="s">
        <v>19</v>
      </c>
      <c r="G20" s="4">
        <v>6027</v>
      </c>
      <c r="H20" s="5" t="s">
        <v>51</v>
      </c>
      <c r="I20" s="5" t="s">
        <v>33</v>
      </c>
      <c r="J20" s="8">
        <v>54044273</v>
      </c>
      <c r="K20" s="6" t="s">
        <v>51</v>
      </c>
    </row>
    <row r="21" spans="1:11" x14ac:dyDescent="0.2">
      <c r="A21" s="1">
        <v>12</v>
      </c>
      <c r="B21" s="1" t="s">
        <v>51</v>
      </c>
      <c r="C21" s="1" t="s">
        <v>17</v>
      </c>
      <c r="D21" s="1" t="s">
        <v>18</v>
      </c>
      <c r="E21" s="1">
        <v>12</v>
      </c>
      <c r="F21" s="1" t="s">
        <v>19</v>
      </c>
      <c r="G21" s="4">
        <v>6028</v>
      </c>
      <c r="H21" s="5" t="s">
        <v>51</v>
      </c>
      <c r="I21" s="5" t="s">
        <v>34</v>
      </c>
      <c r="J21" s="8">
        <v>848700000</v>
      </c>
      <c r="K21" s="6" t="s">
        <v>51</v>
      </c>
    </row>
    <row r="22" spans="1:11" x14ac:dyDescent="0.2">
      <c r="A22" s="1">
        <v>12</v>
      </c>
      <c r="B22" s="1" t="s">
        <v>51</v>
      </c>
      <c r="C22" s="1" t="s">
        <v>17</v>
      </c>
      <c r="D22" s="1" t="s">
        <v>18</v>
      </c>
      <c r="E22" s="1">
        <v>12</v>
      </c>
      <c r="F22" s="1" t="s">
        <v>19</v>
      </c>
      <c r="G22" s="4">
        <v>6029</v>
      </c>
      <c r="H22" s="5" t="s">
        <v>51</v>
      </c>
      <c r="I22" s="5" t="s">
        <v>35</v>
      </c>
      <c r="J22" s="8">
        <v>16718045</v>
      </c>
      <c r="K22" s="6" t="s">
        <v>51</v>
      </c>
    </row>
    <row r="23" spans="1:11" x14ac:dyDescent="0.2">
      <c r="A23" s="10">
        <v>12</v>
      </c>
      <c r="B23" s="10" t="s">
        <v>51</v>
      </c>
      <c r="C23" s="10" t="s">
        <v>17</v>
      </c>
      <c r="D23" s="10" t="s">
        <v>18</v>
      </c>
      <c r="E23" s="10">
        <v>12</v>
      </c>
      <c r="F23" s="10" t="s">
        <v>19</v>
      </c>
      <c r="G23" s="11">
        <v>6190</v>
      </c>
      <c r="H23" s="11" t="s">
        <v>51</v>
      </c>
      <c r="I23" s="11" t="s">
        <v>36</v>
      </c>
      <c r="J23" s="12">
        <f>IF(SUM(J16:J17)=SUM(J19:J22),SUM(J19:J22), "ERROR: Line 1920 &lt;&gt; Line 6190")</f>
        <v>1133994818</v>
      </c>
      <c r="K23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51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2022-06-18T23:25:40Z</dcterms:created>
  <dcterms:modified xsi:type="dcterms:W3CDTF">2022-06-19T03:25:40Z</dcterms:modified>
</cp:coreProperties>
</file>