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<sst xmlns="http://schemas.openxmlformats.org/spreadsheetml/2006/main" count="210" uniqueCount="49">
  <si>
    <t>FY 2022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</si>
  <si>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</si>
  <si>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</si>
  <si>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</si>
  <si>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</si>
  <si>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</si>
  <si>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</si>
  <si>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</si>
  <si>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</si>
  <si>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</si>
  <si>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</si>
  <si>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</si>
  <si>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</si>
  <si>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</si>
  <si>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Forest Service</t>
  </si>
  <si>
    <t>Account: National Forest System (005-96-1106)</t>
  </si>
  <si>
    <t>TAFS: 12-1106 2022/2030</t>
  </si>
  <si>
    <t>1106</t>
  </si>
  <si>
    <t>IterNo</t>
  </si>
  <si>
    <t>Last Approved Apportionment: 2022-06-15</t>
  </si>
  <si>
    <t>RptCat</t>
  </si>
  <si>
    <t>NO</t>
  </si>
  <si>
    <t>Reporting Categories</t>
  </si>
  <si>
    <t>AdjAut</t>
  </si>
  <si>
    <t>YES</t>
  </si>
  <si>
    <t>Adjustment Authority provided</t>
  </si>
  <si>
    <t>DOI</t>
  </si>
  <si>
    <t>BA: Disc: Approps transferred from other accounts</t>
  </si>
  <si>
    <t>B14</t>
  </si>
  <si>
    <t>Total budgetary resources avail (disc. and mand.)</t>
  </si>
  <si>
    <t>Direct</t>
  </si>
  <si>
    <t>Total budgetary resources available</t>
  </si>
  <si>
    <t>A2</t>
  </si>
  <si>
    <t>OMB Footnotes</t>
  </si>
  <si>
    <t>Footnotes for Apportioned Amounts</t>
  </si>
  <si>
    <t xml:space="preserve">A2 </t>
  </si>
  <si>
    <t>The attached apportionment includes unobligated balances, carried over from FY 2021, estimated receipts and anticipated spending authority from offsetting collections.  To the extent authorized by law, these amounts may be adjusted upwards by up to $2,000,000 or ten percent of the amount of total budgetary resources, whichever is lower,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</si>
  <si>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</si>
  <si>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Amounts transferred from Department of Interior IAW 349(b) of the Energy Policy Act of 2005 (42 USC 15907(b)) as amended by PL 117-58, Section 40601 of Division D to complete Orphaned Well Site Plugging, Remediation and Restoration on Federal lands.</t>
  </si>
  <si>
    <t>End of File</t>
  </si>
  <si>
    <t>OMB Approved this apportionment request using
the web-based apportionment system</t>
  </si>
  <si>
    <t>Mark Affixed By:</t>
  </si>
  <si>
    <t>/s/ signature</t>
  </si>
  <si>
    <t xml:space="preserve">Deputy Associate Director for Natural Resources                                                                                                                                                         </t>
  </si>
  <si>
    <t>Signed On:</t>
  </si>
  <si>
    <t>2022-06-28 11:48 AM</t>
  </si>
  <si>
    <t xml:space="preserve">TAF(s) Included: </t>
  </si>
  <si>
    <t xml:space="preserve">12-1106 2022\2030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</si>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</sst>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12</v>
      </c>
      <c r="B13" s="1">
        <v>2022</v>
      </c>
      <c r="C13" s="1">
        <v>2030</v>
      </c>
      <c r="D13" s="1" t="s">
        <v>17</v>
      </c>
      <c r="E13" s="1" t="s">
        <v>48</v>
      </c>
      <c r="F13" s="1" t="s">
        <v>48</v>
      </c>
      <c r="G13" s="4" t="s">
        <v>18</v>
      </c>
      <c r="H13" s="5">
        <v>2</v>
      </c>
      <c r="I13" s="5" t="s">
        <v>19</v>
      </c>
      <c r="J13" s="8"/>
      <c r="K13" s="6" t="s">
        <v>48</v>
      </c>
    </row>
    <row r="14" spans="1:11" x14ac:dyDescent="0.2">
      <c r="A14" s="1">
        <v>12</v>
      </c>
      <c r="B14" s="1">
        <v>2022</v>
      </c>
      <c r="C14" s="1">
        <v>2030</v>
      </c>
      <c r="D14" s="1" t="s">
        <v>17</v>
      </c>
      <c r="E14" s="1" t="s">
        <v>48</v>
      </c>
      <c r="F14" s="1" t="s">
        <v>48</v>
      </c>
      <c r="G14" s="4" t="s">
        <v>20</v>
      </c>
      <c r="H14" s="5" t="s">
        <v>21</v>
      </c>
      <c r="I14" s="5" t="s">
        <v>22</v>
      </c>
      <c r="J14" s="8"/>
      <c r="K14" s="6" t="s">
        <v>48</v>
      </c>
    </row>
    <row r="15" spans="1:11" x14ac:dyDescent="0.2">
      <c r="A15" s="1">
        <v>12</v>
      </c>
      <c r="B15" s="1">
        <v>2022</v>
      </c>
      <c r="C15" s="1">
        <v>2030</v>
      </c>
      <c r="D15" s="1" t="s">
        <v>17</v>
      </c>
      <c r="E15" s="1" t="s">
        <v>48</v>
      </c>
      <c r="F15" s="1" t="s">
        <v>48</v>
      </c>
      <c r="G15" s="4" t="s">
        <v>23</v>
      </c>
      <c r="H15" s="5" t="s">
        <v>24</v>
      </c>
      <c r="I15" s="5" t="s">
        <v>25</v>
      </c>
      <c r="J15" s="8"/>
      <c r="K15" s="6" t="s">
        <v>48</v>
      </c>
    </row>
    <row r="16" spans="1:11" x14ac:dyDescent="0.2">
      <c r="A16" s="1">
        <v>12</v>
      </c>
      <c r="B16" s="1">
        <v>2022</v>
      </c>
      <c r="C16" s="1">
        <v>2030</v>
      </c>
      <c r="D16" s="1" t="s">
        <v>17</v>
      </c>
      <c r="E16" s="1" t="s">
        <v>48</v>
      </c>
      <c r="F16" s="1" t="s">
        <v>48</v>
      </c>
      <c r="G16" s="4">
        <v>1121</v>
      </c>
      <c r="H16" s="5" t="s">
        <v>26</v>
      </c>
      <c r="I16" s="5" t="s">
        <v>27</v>
      </c>
      <c r="J16" s="8">
        <v>5683000</v>
      </c>
      <c r="K16" s="6" t="s">
        <v>28</v>
      </c>
    </row>
    <row r="17" spans="1:11" x14ac:dyDescent="0.2">
      <c r="A17" s="10">
        <v>12</v>
      </c>
      <c r="B17" s="10">
        <v>2022</v>
      </c>
      <c r="C17" s="10">
        <v>2030</v>
      </c>
      <c r="D17" s="10" t="s">
        <v>17</v>
      </c>
      <c r="E17" s="10" t="s">
        <v>48</v>
      </c>
      <c r="F17" s="10" t="s">
        <v>48</v>
      </c>
      <c r="G17" s="11">
        <v>1920</v>
      </c>
      <c r="H17" s="11" t="s">
        <v>48</v>
      </c>
      <c r="I17" s="11" t="s">
        <v>29</v>
      </c>
      <c r="J17" s="12">
        <f>SUM(J16:J16)</f>
        <v>5683000</v>
      </c>
      <c r="K17" s="13" t="s">
        <v>48</v>
      </c>
    </row>
    <row r="18" spans="1:11" x14ac:dyDescent="0.2">
      <c r="A18" s="1">
        <v>12</v>
      </c>
      <c r="B18" s="1">
        <v>2022</v>
      </c>
      <c r="C18" s="1">
        <v>2030</v>
      </c>
      <c r="D18" s="1" t="s">
        <v>17</v>
      </c>
      <c r="E18" s="1" t="s">
        <v>48</v>
      </c>
      <c r="F18" s="1" t="s">
        <v>48</v>
      </c>
      <c r="G18" s="4">
        <v>6011</v>
      </c>
      <c r="H18" s="5" t="s">
        <v>48</v>
      </c>
      <c r="I18" s="5" t="s">
        <v>30</v>
      </c>
      <c r="J18" s="8">
        <v>5683000</v>
      </c>
      <c r="K18" s="6" t="s">
        <v>48</v>
      </c>
    </row>
    <row r="19" spans="1:11" x14ac:dyDescent="0.2">
      <c r="A19" s="10">
        <v>12</v>
      </c>
      <c r="B19" s="10">
        <v>2022</v>
      </c>
      <c r="C19" s="10">
        <v>2030</v>
      </c>
      <c r="D19" s="10" t="s">
        <v>17</v>
      </c>
      <c r="E19" s="10" t="s">
        <v>48</v>
      </c>
      <c r="F19" s="10" t="s">
        <v>48</v>
      </c>
      <c r="G19" s="11">
        <v>6190</v>
      </c>
      <c r="H19" s="11" t="s">
        <v>48</v>
      </c>
      <c r="I19" s="11" t="s">
        <v>31</v>
      </c>
      <c r="J19" s="12">
        <f>IF(SUM(J16:J16)=SUM(J18:J18),SUM(J18:J18), "ERROR: Line 1920 &lt;&gt; Line 6190")</f>
        <v>5683000</v>
      </c>
      <c r="K19"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33</v>
      </c>
    </row>
    <row r="4" spans="1:2" x14ac:dyDescent="0.2">
      <c r="A4" s="1" t="s">
        <v>48</v>
      </c>
      <c r="B4" s="9" t="s">
        <v>48</v>
      </c>
    </row>
    <row r="5" spans="1:2" x14ac:dyDescent="0.2">
      <c r="A5" s="1" t="s">
        <v>48</v>
      </c>
      <c r="B5" s="9" t="s">
        <v>48</v>
      </c>
    </row>
    <row r="6" spans="1:2" x14ac:dyDescent="0.2">
      <c r="A6" s="1" t="s">
        <v>48</v>
      </c>
      <c r="B6" s="16" t="s">
        <v>34</v>
      </c>
    </row>
    <row r="7" spans="1:2" x14ac:dyDescent="0.2">
      <c r="A7" s="1" t="s">
        <v>48</v>
      </c>
      <c r="B7" s="9" t="s">
        <v>48</v>
      </c>
    </row>
    <row r="8" spans="1:2" ht="102" x14ac:dyDescent="0.2">
      <c r="A8" s="14" t="s">
        <v>35</v>
      </c>
      <c r="B8" s="15" t="s">
        <v>36</v>
      </c>
    </row>
    <row r="9" spans="1:2" x14ac:dyDescent="0.2">
      <c r="A9" s="1" t="s">
        <v>48</v>
      </c>
      <c r="B9" s="9" t="s">
        <v>48</v>
      </c>
    </row>
    <row r="10" spans="1:2" x14ac:dyDescent="0.2">
      <c r="A10" s="1" t="s">
        <v>48</v>
      </c>
      <c r="B10" s="16" t="s">
        <v>37</v>
      </c>
    </row>
    <row r="11" spans="1:2" x14ac:dyDescent="0.2">
      <c r="A11" s="1" t="s">
        <v>48</v>
      </c>
      <c r="B11" s="9" t="s">
        <v>48</v>
      </c>
    </row>
    <row r="12" spans="1:2" ht="38.25" x14ac:dyDescent="0.2">
      <c r="A12" s="14" t="s">
        <v>28</v>
      </c>
      <c r="B12" s="15" t="s">
        <v>38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2022-06-28T12:02:16Z</dcterms:created>
  <dcterms:modified xsi:type="dcterms:W3CDTF">2022-06-28T16:02:16Z</dcterms:modified>
</cp:coreProperties>
</file>